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S:\Team Paula\Paula\Faculty Programs\Manual\Budget Templates\"/>
    </mc:Choice>
  </mc:AlternateContent>
  <xr:revisionPtr revIDLastSave="0" documentId="13_ncr:1_{38613026-2E2E-4C90-9D18-AB23A501F6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D42" i="1"/>
  <c r="I42" i="1" s="1"/>
  <c r="D41" i="1"/>
  <c r="I41" i="1" s="1"/>
  <c r="D37" i="1"/>
  <c r="I37" i="1" s="1"/>
  <c r="D36" i="1"/>
  <c r="I36" i="1" s="1"/>
  <c r="D35" i="1"/>
  <c r="I35" i="1" s="1"/>
  <c r="D28" i="1"/>
  <c r="I28" i="1" s="1"/>
  <c r="D27" i="1"/>
  <c r="D26" i="1"/>
  <c r="I26" i="1" s="1"/>
  <c r="I25" i="1"/>
  <c r="I24" i="1"/>
  <c r="F14" i="1"/>
  <c r="I14" i="1" s="1"/>
  <c r="I10" i="1"/>
  <c r="I16" i="1" s="1"/>
  <c r="I38" i="1" l="1"/>
  <c r="I43" i="1"/>
  <c r="I30" i="1"/>
  <c r="K44" i="1" l="1"/>
  <c r="F13" i="1" s="1"/>
  <c r="I13" i="1" s="1"/>
  <c r="I15" i="1" s="1"/>
  <c r="I17" i="1" s="1"/>
  <c r="K46" i="1" s="1"/>
  <c r="F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M. Longo</author>
    <author>aapplegate</author>
    <author>Paula R. Memmer</author>
  </authors>
  <commentList>
    <comment ref="H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Enter the projected number of students.
Typically the faculty to student ratio is 1 faculty to 10 students. </t>
        </r>
      </text>
    </comment>
    <comment ref="F10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Programs that take place within a semester will not charge the Study Abroad fee (i.e. spring break).
Summer and Winter Session programs:
</t>
        </r>
        <r>
          <rPr>
            <b/>
            <u/>
            <sz val="8"/>
            <color indexed="81"/>
            <rFont val="Tahoma"/>
            <family val="2"/>
          </rPr>
          <t>SA fee rate:</t>
        </r>
        <r>
          <rPr>
            <b/>
            <sz val="8"/>
            <color indexed="81"/>
            <rFont val="Tahoma"/>
            <family val="2"/>
          </rPr>
          <t xml:space="preserve">
$304.70 - 1 module ( 1 - 29 days)
$609.40 - 2 modules ( 30 - 59 days)
$914.10 - 3 modules (60 days or more)</t>
        </r>
      </text>
    </comment>
    <comment ref="I11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Enter the amount of funding supplemented by grant or department that will be used to off set program expenses.  
Clearly list the sponsoring department in the footnotes. </t>
        </r>
      </text>
    </comment>
    <comment ref="G23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Enter the number of faculty/staff/TA (leadership )y attending.  Typically the faculty to student ratio is 1 faculty to 10 students.  If greater, please provide justification.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5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If fringes are covered by department, please add the fringe amount in line item #3 above.</t>
        </r>
      </text>
    </comment>
    <comment ref="F26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Enter the cost for faculty's airfare and other transportation.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Faculty are not expected to encumber food expenses significantly higher than if teaching on campus.  Faculty members will receive a set supplemental food stipend.  No receipts required.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>Enter the cost for faculty housing.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Optional - Suggested amount.
Please do not increase this line over $500.  Additional expenses should be itemized  - use the "other" line and add a description of the expense.</t>
        </r>
      </text>
    </comment>
    <comment ref="I33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>Estimated cost of Transportation if not included in activity package.
Examples: Buses to and from airport, to and from activities, etc.</t>
        </r>
      </text>
    </comment>
    <comment ref="F35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The projected per student cost of class activities.
Examples: tickets, tours, academic/cultural activities, classes, ground transportation, honorarium, room rentals, etc.
</t>
        </r>
        <r>
          <rPr>
            <b/>
            <sz val="8"/>
            <color indexed="10"/>
            <rFont val="Tahoma"/>
            <family val="2"/>
          </rPr>
          <t>** DO NOT</t>
        </r>
        <r>
          <rPr>
            <b/>
            <sz val="8"/>
            <color indexed="81"/>
            <rFont val="Tahoma"/>
            <family val="2"/>
          </rPr>
          <t xml:space="preserve"> include housing and meals in curriculum activities.</t>
        </r>
      </text>
    </comment>
    <comment ref="F41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>Projected cost of housing and meals.</t>
        </r>
      </text>
    </comment>
    <comment ref="F42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 xml:space="preserve"> Insurance is priced per month.
1-35 days $32
36-70 days $64</t>
        </r>
      </text>
    </comment>
  </commentList>
</comments>
</file>

<file path=xl/sharedStrings.xml><?xml version="1.0" encoding="utf-8"?>
<sst xmlns="http://schemas.openxmlformats.org/spreadsheetml/2006/main" count="76" uniqueCount="54">
  <si>
    <t>Program Name</t>
  </si>
  <si>
    <t>Complete items in orange first</t>
  </si>
  <si>
    <t>Fields with blue font may be updated manually</t>
  </si>
  <si>
    <t>Enrollment Projection # PU students</t>
  </si>
  <si>
    <r>
      <t>INCOME</t>
    </r>
    <r>
      <rPr>
        <b/>
        <sz val="10"/>
        <rFont val="Arial"/>
        <family val="2"/>
      </rPr>
      <t>:</t>
    </r>
  </si>
  <si>
    <t>STUDENT FEES PAID TO PURDUE:</t>
  </si>
  <si>
    <t xml:space="preserve"> </t>
  </si>
  <si>
    <t>Per Student</t>
  </si>
  <si>
    <t>Total</t>
  </si>
  <si>
    <t>Study Abroad Fee ($304.70 per 29 days)</t>
  </si>
  <si>
    <t>Subsidy from School, Department, or Grant</t>
  </si>
  <si>
    <t>Subsidy for fringe if covered by Department</t>
  </si>
  <si>
    <t>Program Fee</t>
  </si>
  <si>
    <t>Insurance</t>
  </si>
  <si>
    <t>Total per student cost billed by Purdue:</t>
  </si>
  <si>
    <t xml:space="preserve">Less Study Abroad Fee </t>
  </si>
  <si>
    <t>TOTAL ESTIMATED INCOME</t>
  </si>
  <si>
    <r>
      <t>EXPENSES</t>
    </r>
    <r>
      <rPr>
        <b/>
        <sz val="10"/>
        <rFont val="Arial"/>
        <family val="2"/>
      </rPr>
      <t>:</t>
    </r>
  </si>
  <si>
    <t>PROGRAM EXPENSES</t>
  </si>
  <si>
    <t>1. Faculty / Leadership Expenses</t>
  </si>
  <si>
    <t># Purdue faculty/staff</t>
  </si>
  <si>
    <t>a)</t>
  </si>
  <si>
    <t xml:space="preserve">Faculty salaries </t>
  </si>
  <si>
    <t>b)</t>
  </si>
  <si>
    <t>Faculty fringes</t>
  </si>
  <si>
    <t>c)</t>
  </si>
  <si>
    <t>Faculty air &amp; ground</t>
  </si>
  <si>
    <t>*</t>
  </si>
  <si>
    <t>d)</t>
  </si>
  <si>
    <t xml:space="preserve">Faculty food and incidentals supplement </t>
  </si>
  <si>
    <t>e)</t>
  </si>
  <si>
    <t>Faculty Housing</t>
  </si>
  <si>
    <t>f)</t>
  </si>
  <si>
    <t>International cell rental/service</t>
  </si>
  <si>
    <t>SUBTOTAL PURDUE LEADERSHIP EXPENSES</t>
  </si>
  <si>
    <t>2.  Program Expenses</t>
  </si>
  <si>
    <r>
      <t xml:space="preserve">Unexpected expenses </t>
    </r>
    <r>
      <rPr>
        <b/>
        <sz val="10"/>
        <rFont val="Arial"/>
        <family val="2"/>
      </rPr>
      <t>(≤ $500)</t>
    </r>
  </si>
  <si>
    <t>Ground transportation</t>
  </si>
  <si>
    <t>Other group cost (optional use - specify)</t>
  </si>
  <si>
    <t>Course curriculum activities</t>
  </si>
  <si>
    <t>Other (optional use - specify)</t>
  </si>
  <si>
    <t>`</t>
  </si>
  <si>
    <t xml:space="preserve">   SUBTOTAL PROGRAM EXPENSES</t>
  </si>
  <si>
    <t>3.  Student housing &amp; insurance</t>
  </si>
  <si>
    <t>SUBTOTAL STUDENT HOUSING, INSURANCE EXPENSES</t>
  </si>
  <si>
    <t>TOTAL PROGRAM EXPENSES</t>
  </si>
  <si>
    <t>NET TOTAL</t>
  </si>
  <si>
    <t xml:space="preserve">      </t>
  </si>
  <si>
    <t xml:space="preserve">     </t>
  </si>
  <si>
    <t xml:space="preserve">       </t>
  </si>
  <si>
    <t>Income sub-total:</t>
  </si>
  <si>
    <t>Housing and Meals</t>
  </si>
  <si>
    <t>Insurance ($32 per 35 days)</t>
  </si>
  <si>
    <t>Footnotes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</si>
</sst>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vertAlign val="superscript"/>
      <sz val="8.5"/>
      <name val="MS Sans Serif"/>
      <family val="2"/>
    </font>
    <font>
      <sz val="8.5"/>
      <name val="Arial"/>
      <family val="2"/>
    </font>
    <font>
      <sz val="8"/>
      <name val="Arial"/>
      <family val="2"/>
    </font>
    <font>
      <sz val="8.5"/>
      <name val="MS Sans Serif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Tahoma"/>
      <family val="2"/>
    </font>
    <font>
      <b/>
      <sz val="10"/>
      <color theme="5" tint="-0.249977111117893"/>
      <name val="MS Sans Serif"/>
    </font>
    <font>
      <b/>
      <sz val="10"/>
      <color theme="5" tint="-0.249977111117893"/>
      <name val="Arial"/>
      <family val="2"/>
    </font>
    <font>
      <b/>
      <sz val="10"/>
      <color theme="5" tint="-0.249977111117893"/>
      <name val="MS Sans Serif"/>
      <family val="2"/>
    </font>
    <font>
      <sz val="11"/>
      <color theme="5" tint="-0.249977111117893"/>
      <name val="Calibri"/>
      <family val="2"/>
      <scheme val="minor"/>
    </font>
    <font>
      <sz val="10"/>
      <color theme="5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9" fillId="0" borderId="0" xfId="0" applyFont="1" applyAlignment="1">
      <alignment horizontal="right"/>
    </xf>
    <xf numFmtId="5" fontId="0" fillId="0" borderId="0" xfId="0" applyNumberFormat="1"/>
    <xf numFmtId="0" fontId="10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38" fontId="4" fillId="0" borderId="0" xfId="1" applyNumberFormat="1" applyFont="1"/>
    <xf numFmtId="40" fontId="4" fillId="0" borderId="0" xfId="1" applyNumberFormat="1" applyFont="1" applyAlignment="1" applyProtection="1"/>
    <xf numFmtId="38" fontId="4" fillId="0" borderId="0" xfId="1" applyNumberFormat="1" applyFont="1" applyAlignment="1"/>
    <xf numFmtId="0" fontId="12" fillId="0" borderId="0" xfId="0" applyFont="1"/>
    <xf numFmtId="38" fontId="4" fillId="0" borderId="0" xfId="1" applyNumberFormat="1" applyFont="1" applyBorder="1" applyAlignment="1">
      <alignment horizontal="right"/>
    </xf>
    <xf numFmtId="38" fontId="4" fillId="0" borderId="1" xfId="1" applyNumberFormat="1" applyFont="1" applyBorder="1" applyAlignment="1"/>
    <xf numFmtId="38" fontId="4" fillId="0" borderId="1" xfId="1" applyNumberFormat="1" applyFont="1" applyBorder="1" applyAlignment="1">
      <alignment horizontal="right"/>
    </xf>
    <xf numFmtId="5" fontId="0" fillId="0" borderId="0" xfId="0" applyNumberFormat="1" applyAlignment="1">
      <alignment horizontal="left"/>
    </xf>
    <xf numFmtId="0" fontId="2" fillId="2" borderId="0" xfId="0" applyFont="1" applyFill="1"/>
    <xf numFmtId="0" fontId="4" fillId="2" borderId="0" xfId="0" applyFont="1" applyFill="1"/>
    <xf numFmtId="38" fontId="4" fillId="0" borderId="0" xfId="1" applyNumberFormat="1" applyFont="1" applyAlignment="1">
      <alignment horizontal="right"/>
    </xf>
    <xf numFmtId="38" fontId="5" fillId="0" borderId="0" xfId="1" applyNumberFormat="1" applyFont="1"/>
    <xf numFmtId="5" fontId="4" fillId="0" borderId="0" xfId="0" applyNumberFormat="1" applyFont="1"/>
    <xf numFmtId="5" fontId="2" fillId="0" borderId="0" xfId="0" applyNumberFormat="1" applyFont="1"/>
    <xf numFmtId="0" fontId="4" fillId="0" borderId="0" xfId="0" applyFont="1" applyAlignment="1">
      <alignment horizontal="left"/>
    </xf>
    <xf numFmtId="38" fontId="10" fillId="0" borderId="0" xfId="1" applyNumberFormat="1" applyFont="1" applyAlignment="1" applyProtection="1">
      <alignment horizontal="right"/>
      <protection locked="0"/>
    </xf>
    <xf numFmtId="0" fontId="13" fillId="0" borderId="0" xfId="0" applyFont="1" applyAlignment="1">
      <alignment horizontal="left" vertical="center"/>
    </xf>
    <xf numFmtId="38" fontId="4" fillId="0" borderId="0" xfId="1" quotePrefix="1" applyNumberFormat="1" applyFont="1" applyAlignment="1">
      <alignment horizontal="right"/>
    </xf>
    <xf numFmtId="38" fontId="4" fillId="0" borderId="2" xfId="1" applyNumberFormat="1" applyFont="1" applyBorder="1"/>
    <xf numFmtId="38" fontId="4" fillId="0" borderId="0" xfId="1" applyNumberFormat="1" applyFont="1" applyBorder="1"/>
    <xf numFmtId="38" fontId="10" fillId="0" borderId="0" xfId="1" applyNumberFormat="1" applyFont="1" applyBorder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5" fontId="14" fillId="0" borderId="0" xfId="0" applyNumberFormat="1" applyFont="1"/>
    <xf numFmtId="38" fontId="4" fillId="0" borderId="0" xfId="0" applyNumberFormat="1" applyFont="1" applyAlignment="1">
      <alignment horizontal="right"/>
    </xf>
    <xf numFmtId="38" fontId="10" fillId="0" borderId="0" xfId="0" applyNumberFormat="1" applyFont="1" applyAlignment="1" applyProtection="1">
      <alignment horizontal="right"/>
      <protection locked="0"/>
    </xf>
    <xf numFmtId="38" fontId="5" fillId="0" borderId="3" xfId="1" applyNumberFormat="1" applyFont="1" applyBorder="1"/>
    <xf numFmtId="5" fontId="5" fillId="0" borderId="0" xfId="0" applyNumberFormat="1" applyFont="1"/>
    <xf numFmtId="38" fontId="5" fillId="0" borderId="4" xfId="1" applyNumberFormat="1" applyFont="1" applyBorder="1"/>
    <xf numFmtId="0" fontId="20" fillId="0" borderId="0" xfId="0" applyFont="1"/>
    <xf numFmtId="0" fontId="22" fillId="0" borderId="0" xfId="0" applyFont="1" applyAlignment="1" applyProtection="1">
      <alignment horizontal="center"/>
      <protection locked="0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38" fontId="4" fillId="0" borderId="0" xfId="1" applyNumberFormat="1" applyFont="1" applyAlignment="1" applyProtection="1">
      <alignment horizontal="right"/>
      <protection locked="0"/>
    </xf>
    <xf numFmtId="38" fontId="4" fillId="0" borderId="0" xfId="1" applyNumberFormat="1" applyFont="1" applyProtection="1"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38" fontId="4" fillId="0" borderId="0" xfId="1" quotePrefix="1" applyNumberFormat="1" applyFont="1" applyAlignment="1" applyProtection="1">
      <alignment horizontal="right"/>
      <protection locked="0"/>
    </xf>
    <xf numFmtId="38" fontId="4" fillId="0" borderId="2" xfId="1" applyNumberFormat="1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38" fontId="4" fillId="0" borderId="0" xfId="1" applyNumberFormat="1" applyFont="1" applyBorder="1" applyProtection="1">
      <protection locked="0"/>
    </xf>
    <xf numFmtId="38" fontId="4" fillId="0" borderId="0" xfId="0" applyNumberFormat="1" applyFont="1" applyAlignment="1" applyProtection="1">
      <alignment horizontal="right"/>
      <protection locked="0"/>
    </xf>
    <xf numFmtId="38" fontId="4" fillId="0" borderId="1" xfId="1" applyNumberFormat="1" applyFont="1" applyBorder="1" applyProtection="1">
      <protection locked="0"/>
    </xf>
    <xf numFmtId="164" fontId="0" fillId="2" borderId="0" xfId="0" applyNumberForma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/>
    <xf numFmtId="0" fontId="21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TUDYABR\SA%20Training\RateRequest%20termplate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ps for Completing Template"/>
      <sheetName val="Faculty Salaries"/>
      <sheetName val="Cost Analysis"/>
      <sheetName val="Rate Request"/>
      <sheetName val="DFA - Cost Sheet"/>
    </sheetNames>
    <sheetDataSet>
      <sheetData sheetId="0"/>
      <sheetData sheetId="1">
        <row r="11">
          <cell r="D11">
            <v>0</v>
          </cell>
          <cell r="E11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7"/>
  <sheetViews>
    <sheetView tabSelected="1" workbookViewId="0">
      <selection activeCell="M48" sqref="M48"/>
    </sheetView>
  </sheetViews>
  <sheetFormatPr defaultRowHeight="14.5" x14ac:dyDescent="0.35"/>
  <cols>
    <col min="1" max="1" width="2.453125" customWidth="1"/>
    <col min="2" max="2" width="4.81640625" customWidth="1"/>
    <col min="3" max="3" width="28.1796875" customWidth="1"/>
    <col min="4" max="4" width="5.453125" customWidth="1"/>
    <col min="5" max="5" width="5.7265625" customWidth="1"/>
    <col min="6" max="6" width="11.26953125" customWidth="1"/>
    <col min="7" max="7" width="5.7265625" customWidth="1"/>
    <col min="8" max="8" width="8.81640625" customWidth="1"/>
    <col min="9" max="9" width="11.26953125" customWidth="1"/>
    <col min="10" max="10" width="4.7265625" customWidth="1"/>
    <col min="11" max="11" width="12" customWidth="1"/>
    <col min="12" max="12" width="12.81640625" customWidth="1"/>
    <col min="257" max="257" width="2.453125" customWidth="1"/>
    <col min="258" max="258" width="8.1796875" customWidth="1"/>
    <col min="259" max="259" width="28.1796875" customWidth="1"/>
    <col min="261" max="261" width="9.7265625" customWidth="1"/>
    <col min="262" max="262" width="11.26953125" customWidth="1"/>
    <col min="263" max="263" width="5.7265625" customWidth="1"/>
    <col min="264" max="264" width="8.81640625" customWidth="1"/>
    <col min="265" max="265" width="11.26953125" customWidth="1"/>
    <col min="266" max="266" width="4.7265625" customWidth="1"/>
    <col min="267" max="267" width="12" customWidth="1"/>
    <col min="268" max="268" width="12.81640625" customWidth="1"/>
    <col min="513" max="513" width="2.453125" customWidth="1"/>
    <col min="514" max="514" width="8.1796875" customWidth="1"/>
    <col min="515" max="515" width="28.1796875" customWidth="1"/>
    <col min="517" max="517" width="9.7265625" customWidth="1"/>
    <col min="518" max="518" width="11.26953125" customWidth="1"/>
    <col min="519" max="519" width="5.7265625" customWidth="1"/>
    <col min="520" max="520" width="8.81640625" customWidth="1"/>
    <col min="521" max="521" width="11.26953125" customWidth="1"/>
    <col min="522" max="522" width="4.7265625" customWidth="1"/>
    <col min="523" max="523" width="12" customWidth="1"/>
    <col min="524" max="524" width="12.81640625" customWidth="1"/>
    <col min="769" max="769" width="2.453125" customWidth="1"/>
    <col min="770" max="770" width="8.1796875" customWidth="1"/>
    <col min="771" max="771" width="28.1796875" customWidth="1"/>
    <col min="773" max="773" width="9.7265625" customWidth="1"/>
    <col min="774" max="774" width="11.26953125" customWidth="1"/>
    <col min="775" max="775" width="5.7265625" customWidth="1"/>
    <col min="776" max="776" width="8.81640625" customWidth="1"/>
    <col min="777" max="777" width="11.26953125" customWidth="1"/>
    <col min="778" max="778" width="4.7265625" customWidth="1"/>
    <col min="779" max="779" width="12" customWidth="1"/>
    <col min="780" max="780" width="12.81640625" customWidth="1"/>
    <col min="1025" max="1025" width="2.453125" customWidth="1"/>
    <col min="1026" max="1026" width="8.1796875" customWidth="1"/>
    <col min="1027" max="1027" width="28.1796875" customWidth="1"/>
    <col min="1029" max="1029" width="9.7265625" customWidth="1"/>
    <col min="1030" max="1030" width="11.26953125" customWidth="1"/>
    <col min="1031" max="1031" width="5.7265625" customWidth="1"/>
    <col min="1032" max="1032" width="8.81640625" customWidth="1"/>
    <col min="1033" max="1033" width="11.26953125" customWidth="1"/>
    <col min="1034" max="1034" width="4.7265625" customWidth="1"/>
    <col min="1035" max="1035" width="12" customWidth="1"/>
    <col min="1036" max="1036" width="12.81640625" customWidth="1"/>
    <col min="1281" max="1281" width="2.453125" customWidth="1"/>
    <col min="1282" max="1282" width="8.1796875" customWidth="1"/>
    <col min="1283" max="1283" width="28.1796875" customWidth="1"/>
    <col min="1285" max="1285" width="9.7265625" customWidth="1"/>
    <col min="1286" max="1286" width="11.26953125" customWidth="1"/>
    <col min="1287" max="1287" width="5.7265625" customWidth="1"/>
    <col min="1288" max="1288" width="8.81640625" customWidth="1"/>
    <col min="1289" max="1289" width="11.26953125" customWidth="1"/>
    <col min="1290" max="1290" width="4.7265625" customWidth="1"/>
    <col min="1291" max="1291" width="12" customWidth="1"/>
    <col min="1292" max="1292" width="12.81640625" customWidth="1"/>
    <col min="1537" max="1537" width="2.453125" customWidth="1"/>
    <col min="1538" max="1538" width="8.1796875" customWidth="1"/>
    <col min="1539" max="1539" width="28.1796875" customWidth="1"/>
    <col min="1541" max="1541" width="9.7265625" customWidth="1"/>
    <col min="1542" max="1542" width="11.26953125" customWidth="1"/>
    <col min="1543" max="1543" width="5.7265625" customWidth="1"/>
    <col min="1544" max="1544" width="8.81640625" customWidth="1"/>
    <col min="1545" max="1545" width="11.26953125" customWidth="1"/>
    <col min="1546" max="1546" width="4.7265625" customWidth="1"/>
    <col min="1547" max="1547" width="12" customWidth="1"/>
    <col min="1548" max="1548" width="12.81640625" customWidth="1"/>
    <col min="1793" max="1793" width="2.453125" customWidth="1"/>
    <col min="1794" max="1794" width="8.1796875" customWidth="1"/>
    <col min="1795" max="1795" width="28.1796875" customWidth="1"/>
    <col min="1797" max="1797" width="9.7265625" customWidth="1"/>
    <col min="1798" max="1798" width="11.26953125" customWidth="1"/>
    <col min="1799" max="1799" width="5.7265625" customWidth="1"/>
    <col min="1800" max="1800" width="8.81640625" customWidth="1"/>
    <col min="1801" max="1801" width="11.26953125" customWidth="1"/>
    <col min="1802" max="1802" width="4.7265625" customWidth="1"/>
    <col min="1803" max="1803" width="12" customWidth="1"/>
    <col min="1804" max="1804" width="12.81640625" customWidth="1"/>
    <col min="2049" max="2049" width="2.453125" customWidth="1"/>
    <col min="2050" max="2050" width="8.1796875" customWidth="1"/>
    <col min="2051" max="2051" width="28.1796875" customWidth="1"/>
    <col min="2053" max="2053" width="9.7265625" customWidth="1"/>
    <col min="2054" max="2054" width="11.26953125" customWidth="1"/>
    <col min="2055" max="2055" width="5.7265625" customWidth="1"/>
    <col min="2056" max="2056" width="8.81640625" customWidth="1"/>
    <col min="2057" max="2057" width="11.26953125" customWidth="1"/>
    <col min="2058" max="2058" width="4.7265625" customWidth="1"/>
    <col min="2059" max="2059" width="12" customWidth="1"/>
    <col min="2060" max="2060" width="12.81640625" customWidth="1"/>
    <col min="2305" max="2305" width="2.453125" customWidth="1"/>
    <col min="2306" max="2306" width="8.1796875" customWidth="1"/>
    <col min="2307" max="2307" width="28.1796875" customWidth="1"/>
    <col min="2309" max="2309" width="9.7265625" customWidth="1"/>
    <col min="2310" max="2310" width="11.26953125" customWidth="1"/>
    <col min="2311" max="2311" width="5.7265625" customWidth="1"/>
    <col min="2312" max="2312" width="8.81640625" customWidth="1"/>
    <col min="2313" max="2313" width="11.26953125" customWidth="1"/>
    <col min="2314" max="2314" width="4.7265625" customWidth="1"/>
    <col min="2315" max="2315" width="12" customWidth="1"/>
    <col min="2316" max="2316" width="12.81640625" customWidth="1"/>
    <col min="2561" max="2561" width="2.453125" customWidth="1"/>
    <col min="2562" max="2562" width="8.1796875" customWidth="1"/>
    <col min="2563" max="2563" width="28.1796875" customWidth="1"/>
    <col min="2565" max="2565" width="9.7265625" customWidth="1"/>
    <col min="2566" max="2566" width="11.26953125" customWidth="1"/>
    <col min="2567" max="2567" width="5.7265625" customWidth="1"/>
    <col min="2568" max="2568" width="8.81640625" customWidth="1"/>
    <col min="2569" max="2569" width="11.26953125" customWidth="1"/>
    <col min="2570" max="2570" width="4.7265625" customWidth="1"/>
    <col min="2571" max="2571" width="12" customWidth="1"/>
    <col min="2572" max="2572" width="12.81640625" customWidth="1"/>
    <col min="2817" max="2817" width="2.453125" customWidth="1"/>
    <col min="2818" max="2818" width="8.1796875" customWidth="1"/>
    <col min="2819" max="2819" width="28.1796875" customWidth="1"/>
    <col min="2821" max="2821" width="9.7265625" customWidth="1"/>
    <col min="2822" max="2822" width="11.26953125" customWidth="1"/>
    <col min="2823" max="2823" width="5.7265625" customWidth="1"/>
    <col min="2824" max="2824" width="8.81640625" customWidth="1"/>
    <col min="2825" max="2825" width="11.26953125" customWidth="1"/>
    <col min="2826" max="2826" width="4.7265625" customWidth="1"/>
    <col min="2827" max="2827" width="12" customWidth="1"/>
    <col min="2828" max="2828" width="12.81640625" customWidth="1"/>
    <col min="3073" max="3073" width="2.453125" customWidth="1"/>
    <col min="3074" max="3074" width="8.1796875" customWidth="1"/>
    <col min="3075" max="3075" width="28.1796875" customWidth="1"/>
    <col min="3077" max="3077" width="9.7265625" customWidth="1"/>
    <col min="3078" max="3078" width="11.26953125" customWidth="1"/>
    <col min="3079" max="3079" width="5.7265625" customWidth="1"/>
    <col min="3080" max="3080" width="8.81640625" customWidth="1"/>
    <col min="3081" max="3081" width="11.26953125" customWidth="1"/>
    <col min="3082" max="3082" width="4.7265625" customWidth="1"/>
    <col min="3083" max="3083" width="12" customWidth="1"/>
    <col min="3084" max="3084" width="12.81640625" customWidth="1"/>
    <col min="3329" max="3329" width="2.453125" customWidth="1"/>
    <col min="3330" max="3330" width="8.1796875" customWidth="1"/>
    <col min="3331" max="3331" width="28.1796875" customWidth="1"/>
    <col min="3333" max="3333" width="9.7265625" customWidth="1"/>
    <col min="3334" max="3334" width="11.26953125" customWidth="1"/>
    <col min="3335" max="3335" width="5.7265625" customWidth="1"/>
    <col min="3336" max="3336" width="8.81640625" customWidth="1"/>
    <col min="3337" max="3337" width="11.26953125" customWidth="1"/>
    <col min="3338" max="3338" width="4.7265625" customWidth="1"/>
    <col min="3339" max="3339" width="12" customWidth="1"/>
    <col min="3340" max="3340" width="12.81640625" customWidth="1"/>
    <col min="3585" max="3585" width="2.453125" customWidth="1"/>
    <col min="3586" max="3586" width="8.1796875" customWidth="1"/>
    <col min="3587" max="3587" width="28.1796875" customWidth="1"/>
    <col min="3589" max="3589" width="9.7265625" customWidth="1"/>
    <col min="3590" max="3590" width="11.26953125" customWidth="1"/>
    <col min="3591" max="3591" width="5.7265625" customWidth="1"/>
    <col min="3592" max="3592" width="8.81640625" customWidth="1"/>
    <col min="3593" max="3593" width="11.26953125" customWidth="1"/>
    <col min="3594" max="3594" width="4.7265625" customWidth="1"/>
    <col min="3595" max="3595" width="12" customWidth="1"/>
    <col min="3596" max="3596" width="12.81640625" customWidth="1"/>
    <col min="3841" max="3841" width="2.453125" customWidth="1"/>
    <col min="3842" max="3842" width="8.1796875" customWidth="1"/>
    <col min="3843" max="3843" width="28.1796875" customWidth="1"/>
    <col min="3845" max="3845" width="9.7265625" customWidth="1"/>
    <col min="3846" max="3846" width="11.26953125" customWidth="1"/>
    <col min="3847" max="3847" width="5.7265625" customWidth="1"/>
    <col min="3848" max="3848" width="8.81640625" customWidth="1"/>
    <col min="3849" max="3849" width="11.26953125" customWidth="1"/>
    <col min="3850" max="3850" width="4.7265625" customWidth="1"/>
    <col min="3851" max="3851" width="12" customWidth="1"/>
    <col min="3852" max="3852" width="12.81640625" customWidth="1"/>
    <col min="4097" max="4097" width="2.453125" customWidth="1"/>
    <col min="4098" max="4098" width="8.1796875" customWidth="1"/>
    <col min="4099" max="4099" width="28.1796875" customWidth="1"/>
    <col min="4101" max="4101" width="9.7265625" customWidth="1"/>
    <col min="4102" max="4102" width="11.26953125" customWidth="1"/>
    <col min="4103" max="4103" width="5.7265625" customWidth="1"/>
    <col min="4104" max="4104" width="8.81640625" customWidth="1"/>
    <col min="4105" max="4105" width="11.26953125" customWidth="1"/>
    <col min="4106" max="4106" width="4.7265625" customWidth="1"/>
    <col min="4107" max="4107" width="12" customWidth="1"/>
    <col min="4108" max="4108" width="12.81640625" customWidth="1"/>
    <col min="4353" max="4353" width="2.453125" customWidth="1"/>
    <col min="4354" max="4354" width="8.1796875" customWidth="1"/>
    <col min="4355" max="4355" width="28.1796875" customWidth="1"/>
    <col min="4357" max="4357" width="9.7265625" customWidth="1"/>
    <col min="4358" max="4358" width="11.26953125" customWidth="1"/>
    <col min="4359" max="4359" width="5.7265625" customWidth="1"/>
    <col min="4360" max="4360" width="8.81640625" customWidth="1"/>
    <col min="4361" max="4361" width="11.26953125" customWidth="1"/>
    <col min="4362" max="4362" width="4.7265625" customWidth="1"/>
    <col min="4363" max="4363" width="12" customWidth="1"/>
    <col min="4364" max="4364" width="12.81640625" customWidth="1"/>
    <col min="4609" max="4609" width="2.453125" customWidth="1"/>
    <col min="4610" max="4610" width="8.1796875" customWidth="1"/>
    <col min="4611" max="4611" width="28.1796875" customWidth="1"/>
    <col min="4613" max="4613" width="9.7265625" customWidth="1"/>
    <col min="4614" max="4614" width="11.26953125" customWidth="1"/>
    <col min="4615" max="4615" width="5.7265625" customWidth="1"/>
    <col min="4616" max="4616" width="8.81640625" customWidth="1"/>
    <col min="4617" max="4617" width="11.26953125" customWidth="1"/>
    <col min="4618" max="4618" width="4.7265625" customWidth="1"/>
    <col min="4619" max="4619" width="12" customWidth="1"/>
    <col min="4620" max="4620" width="12.81640625" customWidth="1"/>
    <col min="4865" max="4865" width="2.453125" customWidth="1"/>
    <col min="4866" max="4866" width="8.1796875" customWidth="1"/>
    <col min="4867" max="4867" width="28.1796875" customWidth="1"/>
    <col min="4869" max="4869" width="9.7265625" customWidth="1"/>
    <col min="4870" max="4870" width="11.26953125" customWidth="1"/>
    <col min="4871" max="4871" width="5.7265625" customWidth="1"/>
    <col min="4872" max="4872" width="8.81640625" customWidth="1"/>
    <col min="4873" max="4873" width="11.26953125" customWidth="1"/>
    <col min="4874" max="4874" width="4.7265625" customWidth="1"/>
    <col min="4875" max="4875" width="12" customWidth="1"/>
    <col min="4876" max="4876" width="12.81640625" customWidth="1"/>
    <col min="5121" max="5121" width="2.453125" customWidth="1"/>
    <col min="5122" max="5122" width="8.1796875" customWidth="1"/>
    <col min="5123" max="5123" width="28.1796875" customWidth="1"/>
    <col min="5125" max="5125" width="9.7265625" customWidth="1"/>
    <col min="5126" max="5126" width="11.26953125" customWidth="1"/>
    <col min="5127" max="5127" width="5.7265625" customWidth="1"/>
    <col min="5128" max="5128" width="8.81640625" customWidth="1"/>
    <col min="5129" max="5129" width="11.26953125" customWidth="1"/>
    <col min="5130" max="5130" width="4.7265625" customWidth="1"/>
    <col min="5131" max="5131" width="12" customWidth="1"/>
    <col min="5132" max="5132" width="12.81640625" customWidth="1"/>
    <col min="5377" max="5377" width="2.453125" customWidth="1"/>
    <col min="5378" max="5378" width="8.1796875" customWidth="1"/>
    <col min="5379" max="5379" width="28.1796875" customWidth="1"/>
    <col min="5381" max="5381" width="9.7265625" customWidth="1"/>
    <col min="5382" max="5382" width="11.26953125" customWidth="1"/>
    <col min="5383" max="5383" width="5.7265625" customWidth="1"/>
    <col min="5384" max="5384" width="8.81640625" customWidth="1"/>
    <col min="5385" max="5385" width="11.26953125" customWidth="1"/>
    <col min="5386" max="5386" width="4.7265625" customWidth="1"/>
    <col min="5387" max="5387" width="12" customWidth="1"/>
    <col min="5388" max="5388" width="12.81640625" customWidth="1"/>
    <col min="5633" max="5633" width="2.453125" customWidth="1"/>
    <col min="5634" max="5634" width="8.1796875" customWidth="1"/>
    <col min="5635" max="5635" width="28.1796875" customWidth="1"/>
    <col min="5637" max="5637" width="9.7265625" customWidth="1"/>
    <col min="5638" max="5638" width="11.26953125" customWidth="1"/>
    <col min="5639" max="5639" width="5.7265625" customWidth="1"/>
    <col min="5640" max="5640" width="8.81640625" customWidth="1"/>
    <col min="5641" max="5641" width="11.26953125" customWidth="1"/>
    <col min="5642" max="5642" width="4.7265625" customWidth="1"/>
    <col min="5643" max="5643" width="12" customWidth="1"/>
    <col min="5644" max="5644" width="12.81640625" customWidth="1"/>
    <col min="5889" max="5889" width="2.453125" customWidth="1"/>
    <col min="5890" max="5890" width="8.1796875" customWidth="1"/>
    <col min="5891" max="5891" width="28.1796875" customWidth="1"/>
    <col min="5893" max="5893" width="9.7265625" customWidth="1"/>
    <col min="5894" max="5894" width="11.26953125" customWidth="1"/>
    <col min="5895" max="5895" width="5.7265625" customWidth="1"/>
    <col min="5896" max="5896" width="8.81640625" customWidth="1"/>
    <col min="5897" max="5897" width="11.26953125" customWidth="1"/>
    <col min="5898" max="5898" width="4.7265625" customWidth="1"/>
    <col min="5899" max="5899" width="12" customWidth="1"/>
    <col min="5900" max="5900" width="12.81640625" customWidth="1"/>
    <col min="6145" max="6145" width="2.453125" customWidth="1"/>
    <col min="6146" max="6146" width="8.1796875" customWidth="1"/>
    <col min="6147" max="6147" width="28.1796875" customWidth="1"/>
    <col min="6149" max="6149" width="9.7265625" customWidth="1"/>
    <col min="6150" max="6150" width="11.26953125" customWidth="1"/>
    <col min="6151" max="6151" width="5.7265625" customWidth="1"/>
    <col min="6152" max="6152" width="8.81640625" customWidth="1"/>
    <col min="6153" max="6153" width="11.26953125" customWidth="1"/>
    <col min="6154" max="6154" width="4.7265625" customWidth="1"/>
    <col min="6155" max="6155" width="12" customWidth="1"/>
    <col min="6156" max="6156" width="12.81640625" customWidth="1"/>
    <col min="6401" max="6401" width="2.453125" customWidth="1"/>
    <col min="6402" max="6402" width="8.1796875" customWidth="1"/>
    <col min="6403" max="6403" width="28.1796875" customWidth="1"/>
    <col min="6405" max="6405" width="9.7265625" customWidth="1"/>
    <col min="6406" max="6406" width="11.26953125" customWidth="1"/>
    <col min="6407" max="6407" width="5.7265625" customWidth="1"/>
    <col min="6408" max="6408" width="8.81640625" customWidth="1"/>
    <col min="6409" max="6409" width="11.26953125" customWidth="1"/>
    <col min="6410" max="6410" width="4.7265625" customWidth="1"/>
    <col min="6411" max="6411" width="12" customWidth="1"/>
    <col min="6412" max="6412" width="12.81640625" customWidth="1"/>
    <col min="6657" max="6657" width="2.453125" customWidth="1"/>
    <col min="6658" max="6658" width="8.1796875" customWidth="1"/>
    <col min="6659" max="6659" width="28.1796875" customWidth="1"/>
    <col min="6661" max="6661" width="9.7265625" customWidth="1"/>
    <col min="6662" max="6662" width="11.26953125" customWidth="1"/>
    <col min="6663" max="6663" width="5.7265625" customWidth="1"/>
    <col min="6664" max="6664" width="8.81640625" customWidth="1"/>
    <col min="6665" max="6665" width="11.26953125" customWidth="1"/>
    <col min="6666" max="6666" width="4.7265625" customWidth="1"/>
    <col min="6667" max="6667" width="12" customWidth="1"/>
    <col min="6668" max="6668" width="12.81640625" customWidth="1"/>
    <col min="6913" max="6913" width="2.453125" customWidth="1"/>
    <col min="6914" max="6914" width="8.1796875" customWidth="1"/>
    <col min="6915" max="6915" width="28.1796875" customWidth="1"/>
    <col min="6917" max="6917" width="9.7265625" customWidth="1"/>
    <col min="6918" max="6918" width="11.26953125" customWidth="1"/>
    <col min="6919" max="6919" width="5.7265625" customWidth="1"/>
    <col min="6920" max="6920" width="8.81640625" customWidth="1"/>
    <col min="6921" max="6921" width="11.26953125" customWidth="1"/>
    <col min="6922" max="6922" width="4.7265625" customWidth="1"/>
    <col min="6923" max="6923" width="12" customWidth="1"/>
    <col min="6924" max="6924" width="12.81640625" customWidth="1"/>
    <col min="7169" max="7169" width="2.453125" customWidth="1"/>
    <col min="7170" max="7170" width="8.1796875" customWidth="1"/>
    <col min="7171" max="7171" width="28.1796875" customWidth="1"/>
    <col min="7173" max="7173" width="9.7265625" customWidth="1"/>
    <col min="7174" max="7174" width="11.26953125" customWidth="1"/>
    <col min="7175" max="7175" width="5.7265625" customWidth="1"/>
    <col min="7176" max="7176" width="8.81640625" customWidth="1"/>
    <col min="7177" max="7177" width="11.26953125" customWidth="1"/>
    <col min="7178" max="7178" width="4.7265625" customWidth="1"/>
    <col min="7179" max="7179" width="12" customWidth="1"/>
    <col min="7180" max="7180" width="12.81640625" customWidth="1"/>
    <col min="7425" max="7425" width="2.453125" customWidth="1"/>
    <col min="7426" max="7426" width="8.1796875" customWidth="1"/>
    <col min="7427" max="7427" width="28.1796875" customWidth="1"/>
    <col min="7429" max="7429" width="9.7265625" customWidth="1"/>
    <col min="7430" max="7430" width="11.26953125" customWidth="1"/>
    <col min="7431" max="7431" width="5.7265625" customWidth="1"/>
    <col min="7432" max="7432" width="8.81640625" customWidth="1"/>
    <col min="7433" max="7433" width="11.26953125" customWidth="1"/>
    <col min="7434" max="7434" width="4.7265625" customWidth="1"/>
    <col min="7435" max="7435" width="12" customWidth="1"/>
    <col min="7436" max="7436" width="12.81640625" customWidth="1"/>
    <col min="7681" max="7681" width="2.453125" customWidth="1"/>
    <col min="7682" max="7682" width="8.1796875" customWidth="1"/>
    <col min="7683" max="7683" width="28.1796875" customWidth="1"/>
    <col min="7685" max="7685" width="9.7265625" customWidth="1"/>
    <col min="7686" max="7686" width="11.26953125" customWidth="1"/>
    <col min="7687" max="7687" width="5.7265625" customWidth="1"/>
    <col min="7688" max="7688" width="8.81640625" customWidth="1"/>
    <col min="7689" max="7689" width="11.26953125" customWidth="1"/>
    <col min="7690" max="7690" width="4.7265625" customWidth="1"/>
    <col min="7691" max="7691" width="12" customWidth="1"/>
    <col min="7692" max="7692" width="12.81640625" customWidth="1"/>
    <col min="7937" max="7937" width="2.453125" customWidth="1"/>
    <col min="7938" max="7938" width="8.1796875" customWidth="1"/>
    <col min="7939" max="7939" width="28.1796875" customWidth="1"/>
    <col min="7941" max="7941" width="9.7265625" customWidth="1"/>
    <col min="7942" max="7942" width="11.26953125" customWidth="1"/>
    <col min="7943" max="7943" width="5.7265625" customWidth="1"/>
    <col min="7944" max="7944" width="8.81640625" customWidth="1"/>
    <col min="7945" max="7945" width="11.26953125" customWidth="1"/>
    <col min="7946" max="7946" width="4.7265625" customWidth="1"/>
    <col min="7947" max="7947" width="12" customWidth="1"/>
    <col min="7948" max="7948" width="12.81640625" customWidth="1"/>
    <col min="8193" max="8193" width="2.453125" customWidth="1"/>
    <col min="8194" max="8194" width="8.1796875" customWidth="1"/>
    <col min="8195" max="8195" width="28.1796875" customWidth="1"/>
    <col min="8197" max="8197" width="9.7265625" customWidth="1"/>
    <col min="8198" max="8198" width="11.26953125" customWidth="1"/>
    <col min="8199" max="8199" width="5.7265625" customWidth="1"/>
    <col min="8200" max="8200" width="8.81640625" customWidth="1"/>
    <col min="8201" max="8201" width="11.26953125" customWidth="1"/>
    <col min="8202" max="8202" width="4.7265625" customWidth="1"/>
    <col min="8203" max="8203" width="12" customWidth="1"/>
    <col min="8204" max="8204" width="12.81640625" customWidth="1"/>
    <col min="8449" max="8449" width="2.453125" customWidth="1"/>
    <col min="8450" max="8450" width="8.1796875" customWidth="1"/>
    <col min="8451" max="8451" width="28.1796875" customWidth="1"/>
    <col min="8453" max="8453" width="9.7265625" customWidth="1"/>
    <col min="8454" max="8454" width="11.26953125" customWidth="1"/>
    <col min="8455" max="8455" width="5.7265625" customWidth="1"/>
    <col min="8456" max="8456" width="8.81640625" customWidth="1"/>
    <col min="8457" max="8457" width="11.26953125" customWidth="1"/>
    <col min="8458" max="8458" width="4.7265625" customWidth="1"/>
    <col min="8459" max="8459" width="12" customWidth="1"/>
    <col min="8460" max="8460" width="12.81640625" customWidth="1"/>
    <col min="8705" max="8705" width="2.453125" customWidth="1"/>
    <col min="8706" max="8706" width="8.1796875" customWidth="1"/>
    <col min="8707" max="8707" width="28.1796875" customWidth="1"/>
    <col min="8709" max="8709" width="9.7265625" customWidth="1"/>
    <col min="8710" max="8710" width="11.26953125" customWidth="1"/>
    <col min="8711" max="8711" width="5.7265625" customWidth="1"/>
    <col min="8712" max="8712" width="8.81640625" customWidth="1"/>
    <col min="8713" max="8713" width="11.26953125" customWidth="1"/>
    <col min="8714" max="8714" width="4.7265625" customWidth="1"/>
    <col min="8715" max="8715" width="12" customWidth="1"/>
    <col min="8716" max="8716" width="12.81640625" customWidth="1"/>
    <col min="8961" max="8961" width="2.453125" customWidth="1"/>
    <col min="8962" max="8962" width="8.1796875" customWidth="1"/>
    <col min="8963" max="8963" width="28.1796875" customWidth="1"/>
    <col min="8965" max="8965" width="9.7265625" customWidth="1"/>
    <col min="8966" max="8966" width="11.26953125" customWidth="1"/>
    <col min="8967" max="8967" width="5.7265625" customWidth="1"/>
    <col min="8968" max="8968" width="8.81640625" customWidth="1"/>
    <col min="8969" max="8969" width="11.26953125" customWidth="1"/>
    <col min="8970" max="8970" width="4.7265625" customWidth="1"/>
    <col min="8971" max="8971" width="12" customWidth="1"/>
    <col min="8972" max="8972" width="12.81640625" customWidth="1"/>
    <col min="9217" max="9217" width="2.453125" customWidth="1"/>
    <col min="9218" max="9218" width="8.1796875" customWidth="1"/>
    <col min="9219" max="9219" width="28.1796875" customWidth="1"/>
    <col min="9221" max="9221" width="9.7265625" customWidth="1"/>
    <col min="9222" max="9222" width="11.26953125" customWidth="1"/>
    <col min="9223" max="9223" width="5.7265625" customWidth="1"/>
    <col min="9224" max="9224" width="8.81640625" customWidth="1"/>
    <col min="9225" max="9225" width="11.26953125" customWidth="1"/>
    <col min="9226" max="9226" width="4.7265625" customWidth="1"/>
    <col min="9227" max="9227" width="12" customWidth="1"/>
    <col min="9228" max="9228" width="12.81640625" customWidth="1"/>
    <col min="9473" max="9473" width="2.453125" customWidth="1"/>
    <col min="9474" max="9474" width="8.1796875" customWidth="1"/>
    <col min="9475" max="9475" width="28.1796875" customWidth="1"/>
    <col min="9477" max="9477" width="9.7265625" customWidth="1"/>
    <col min="9478" max="9478" width="11.26953125" customWidth="1"/>
    <col min="9479" max="9479" width="5.7265625" customWidth="1"/>
    <col min="9480" max="9480" width="8.81640625" customWidth="1"/>
    <col min="9481" max="9481" width="11.26953125" customWidth="1"/>
    <col min="9482" max="9482" width="4.7265625" customWidth="1"/>
    <col min="9483" max="9483" width="12" customWidth="1"/>
    <col min="9484" max="9484" width="12.81640625" customWidth="1"/>
    <col min="9729" max="9729" width="2.453125" customWidth="1"/>
    <col min="9730" max="9730" width="8.1796875" customWidth="1"/>
    <col min="9731" max="9731" width="28.1796875" customWidth="1"/>
    <col min="9733" max="9733" width="9.7265625" customWidth="1"/>
    <col min="9734" max="9734" width="11.26953125" customWidth="1"/>
    <col min="9735" max="9735" width="5.7265625" customWidth="1"/>
    <col min="9736" max="9736" width="8.81640625" customWidth="1"/>
    <col min="9737" max="9737" width="11.26953125" customWidth="1"/>
    <col min="9738" max="9738" width="4.7265625" customWidth="1"/>
    <col min="9739" max="9739" width="12" customWidth="1"/>
    <col min="9740" max="9740" width="12.81640625" customWidth="1"/>
    <col min="9985" max="9985" width="2.453125" customWidth="1"/>
    <col min="9986" max="9986" width="8.1796875" customWidth="1"/>
    <col min="9987" max="9987" width="28.1796875" customWidth="1"/>
    <col min="9989" max="9989" width="9.7265625" customWidth="1"/>
    <col min="9990" max="9990" width="11.26953125" customWidth="1"/>
    <col min="9991" max="9991" width="5.7265625" customWidth="1"/>
    <col min="9992" max="9992" width="8.81640625" customWidth="1"/>
    <col min="9993" max="9993" width="11.26953125" customWidth="1"/>
    <col min="9994" max="9994" width="4.7265625" customWidth="1"/>
    <col min="9995" max="9995" width="12" customWidth="1"/>
    <col min="9996" max="9996" width="12.81640625" customWidth="1"/>
    <col min="10241" max="10241" width="2.453125" customWidth="1"/>
    <col min="10242" max="10242" width="8.1796875" customWidth="1"/>
    <col min="10243" max="10243" width="28.1796875" customWidth="1"/>
    <col min="10245" max="10245" width="9.7265625" customWidth="1"/>
    <col min="10246" max="10246" width="11.26953125" customWidth="1"/>
    <col min="10247" max="10247" width="5.7265625" customWidth="1"/>
    <col min="10248" max="10248" width="8.81640625" customWidth="1"/>
    <col min="10249" max="10249" width="11.26953125" customWidth="1"/>
    <col min="10250" max="10250" width="4.7265625" customWidth="1"/>
    <col min="10251" max="10251" width="12" customWidth="1"/>
    <col min="10252" max="10252" width="12.81640625" customWidth="1"/>
    <col min="10497" max="10497" width="2.453125" customWidth="1"/>
    <col min="10498" max="10498" width="8.1796875" customWidth="1"/>
    <col min="10499" max="10499" width="28.1796875" customWidth="1"/>
    <col min="10501" max="10501" width="9.7265625" customWidth="1"/>
    <col min="10502" max="10502" width="11.26953125" customWidth="1"/>
    <col min="10503" max="10503" width="5.7265625" customWidth="1"/>
    <col min="10504" max="10504" width="8.81640625" customWidth="1"/>
    <col min="10505" max="10505" width="11.26953125" customWidth="1"/>
    <col min="10506" max="10506" width="4.7265625" customWidth="1"/>
    <col min="10507" max="10507" width="12" customWidth="1"/>
    <col min="10508" max="10508" width="12.81640625" customWidth="1"/>
    <col min="10753" max="10753" width="2.453125" customWidth="1"/>
    <col min="10754" max="10754" width="8.1796875" customWidth="1"/>
    <col min="10755" max="10755" width="28.1796875" customWidth="1"/>
    <col min="10757" max="10757" width="9.7265625" customWidth="1"/>
    <col min="10758" max="10758" width="11.26953125" customWidth="1"/>
    <col min="10759" max="10759" width="5.7265625" customWidth="1"/>
    <col min="10760" max="10760" width="8.81640625" customWidth="1"/>
    <col min="10761" max="10761" width="11.26953125" customWidth="1"/>
    <col min="10762" max="10762" width="4.7265625" customWidth="1"/>
    <col min="10763" max="10763" width="12" customWidth="1"/>
    <col min="10764" max="10764" width="12.81640625" customWidth="1"/>
    <col min="11009" max="11009" width="2.453125" customWidth="1"/>
    <col min="11010" max="11010" width="8.1796875" customWidth="1"/>
    <col min="11011" max="11011" width="28.1796875" customWidth="1"/>
    <col min="11013" max="11013" width="9.7265625" customWidth="1"/>
    <col min="11014" max="11014" width="11.26953125" customWidth="1"/>
    <col min="11015" max="11015" width="5.7265625" customWidth="1"/>
    <col min="11016" max="11016" width="8.81640625" customWidth="1"/>
    <col min="11017" max="11017" width="11.26953125" customWidth="1"/>
    <col min="11018" max="11018" width="4.7265625" customWidth="1"/>
    <col min="11019" max="11019" width="12" customWidth="1"/>
    <col min="11020" max="11020" width="12.81640625" customWidth="1"/>
    <col min="11265" max="11265" width="2.453125" customWidth="1"/>
    <col min="11266" max="11266" width="8.1796875" customWidth="1"/>
    <col min="11267" max="11267" width="28.1796875" customWidth="1"/>
    <col min="11269" max="11269" width="9.7265625" customWidth="1"/>
    <col min="11270" max="11270" width="11.26953125" customWidth="1"/>
    <col min="11271" max="11271" width="5.7265625" customWidth="1"/>
    <col min="11272" max="11272" width="8.81640625" customWidth="1"/>
    <col min="11273" max="11273" width="11.26953125" customWidth="1"/>
    <col min="11274" max="11274" width="4.7265625" customWidth="1"/>
    <col min="11275" max="11275" width="12" customWidth="1"/>
    <col min="11276" max="11276" width="12.81640625" customWidth="1"/>
    <col min="11521" max="11521" width="2.453125" customWidth="1"/>
    <col min="11522" max="11522" width="8.1796875" customWidth="1"/>
    <col min="11523" max="11523" width="28.1796875" customWidth="1"/>
    <col min="11525" max="11525" width="9.7265625" customWidth="1"/>
    <col min="11526" max="11526" width="11.26953125" customWidth="1"/>
    <col min="11527" max="11527" width="5.7265625" customWidth="1"/>
    <col min="11528" max="11528" width="8.81640625" customWidth="1"/>
    <col min="11529" max="11529" width="11.26953125" customWidth="1"/>
    <col min="11530" max="11530" width="4.7265625" customWidth="1"/>
    <col min="11531" max="11531" width="12" customWidth="1"/>
    <col min="11532" max="11532" width="12.81640625" customWidth="1"/>
    <col min="11777" max="11777" width="2.453125" customWidth="1"/>
    <col min="11778" max="11778" width="8.1796875" customWidth="1"/>
    <col min="11779" max="11779" width="28.1796875" customWidth="1"/>
    <col min="11781" max="11781" width="9.7265625" customWidth="1"/>
    <col min="11782" max="11782" width="11.26953125" customWidth="1"/>
    <col min="11783" max="11783" width="5.7265625" customWidth="1"/>
    <col min="11784" max="11784" width="8.81640625" customWidth="1"/>
    <col min="11785" max="11785" width="11.26953125" customWidth="1"/>
    <col min="11786" max="11786" width="4.7265625" customWidth="1"/>
    <col min="11787" max="11787" width="12" customWidth="1"/>
    <col min="11788" max="11788" width="12.81640625" customWidth="1"/>
    <col min="12033" max="12033" width="2.453125" customWidth="1"/>
    <col min="12034" max="12034" width="8.1796875" customWidth="1"/>
    <col min="12035" max="12035" width="28.1796875" customWidth="1"/>
    <col min="12037" max="12037" width="9.7265625" customWidth="1"/>
    <col min="12038" max="12038" width="11.26953125" customWidth="1"/>
    <col min="12039" max="12039" width="5.7265625" customWidth="1"/>
    <col min="12040" max="12040" width="8.81640625" customWidth="1"/>
    <col min="12041" max="12041" width="11.26953125" customWidth="1"/>
    <col min="12042" max="12042" width="4.7265625" customWidth="1"/>
    <col min="12043" max="12043" width="12" customWidth="1"/>
    <col min="12044" max="12044" width="12.81640625" customWidth="1"/>
    <col min="12289" max="12289" width="2.453125" customWidth="1"/>
    <col min="12290" max="12290" width="8.1796875" customWidth="1"/>
    <col min="12291" max="12291" width="28.1796875" customWidth="1"/>
    <col min="12293" max="12293" width="9.7265625" customWidth="1"/>
    <col min="12294" max="12294" width="11.26953125" customWidth="1"/>
    <col min="12295" max="12295" width="5.7265625" customWidth="1"/>
    <col min="12296" max="12296" width="8.81640625" customWidth="1"/>
    <col min="12297" max="12297" width="11.26953125" customWidth="1"/>
    <col min="12298" max="12298" width="4.7265625" customWidth="1"/>
    <col min="12299" max="12299" width="12" customWidth="1"/>
    <col min="12300" max="12300" width="12.81640625" customWidth="1"/>
    <col min="12545" max="12545" width="2.453125" customWidth="1"/>
    <col min="12546" max="12546" width="8.1796875" customWidth="1"/>
    <col min="12547" max="12547" width="28.1796875" customWidth="1"/>
    <col min="12549" max="12549" width="9.7265625" customWidth="1"/>
    <col min="12550" max="12550" width="11.26953125" customWidth="1"/>
    <col min="12551" max="12551" width="5.7265625" customWidth="1"/>
    <col min="12552" max="12552" width="8.81640625" customWidth="1"/>
    <col min="12553" max="12553" width="11.26953125" customWidth="1"/>
    <col min="12554" max="12554" width="4.7265625" customWidth="1"/>
    <col min="12555" max="12555" width="12" customWidth="1"/>
    <col min="12556" max="12556" width="12.81640625" customWidth="1"/>
    <col min="12801" max="12801" width="2.453125" customWidth="1"/>
    <col min="12802" max="12802" width="8.1796875" customWidth="1"/>
    <col min="12803" max="12803" width="28.1796875" customWidth="1"/>
    <col min="12805" max="12805" width="9.7265625" customWidth="1"/>
    <col min="12806" max="12806" width="11.26953125" customWidth="1"/>
    <col min="12807" max="12807" width="5.7265625" customWidth="1"/>
    <col min="12808" max="12808" width="8.81640625" customWidth="1"/>
    <col min="12809" max="12809" width="11.26953125" customWidth="1"/>
    <col min="12810" max="12810" width="4.7265625" customWidth="1"/>
    <col min="12811" max="12811" width="12" customWidth="1"/>
    <col min="12812" max="12812" width="12.81640625" customWidth="1"/>
    <col min="13057" max="13057" width="2.453125" customWidth="1"/>
    <col min="13058" max="13058" width="8.1796875" customWidth="1"/>
    <col min="13059" max="13059" width="28.1796875" customWidth="1"/>
    <col min="13061" max="13061" width="9.7265625" customWidth="1"/>
    <col min="13062" max="13062" width="11.26953125" customWidth="1"/>
    <col min="13063" max="13063" width="5.7265625" customWidth="1"/>
    <col min="13064" max="13064" width="8.81640625" customWidth="1"/>
    <col min="13065" max="13065" width="11.26953125" customWidth="1"/>
    <col min="13066" max="13066" width="4.7265625" customWidth="1"/>
    <col min="13067" max="13067" width="12" customWidth="1"/>
    <col min="13068" max="13068" width="12.81640625" customWidth="1"/>
    <col min="13313" max="13313" width="2.453125" customWidth="1"/>
    <col min="13314" max="13314" width="8.1796875" customWidth="1"/>
    <col min="13315" max="13315" width="28.1796875" customWidth="1"/>
    <col min="13317" max="13317" width="9.7265625" customWidth="1"/>
    <col min="13318" max="13318" width="11.26953125" customWidth="1"/>
    <col min="13319" max="13319" width="5.7265625" customWidth="1"/>
    <col min="13320" max="13320" width="8.81640625" customWidth="1"/>
    <col min="13321" max="13321" width="11.26953125" customWidth="1"/>
    <col min="13322" max="13322" width="4.7265625" customWidth="1"/>
    <col min="13323" max="13323" width="12" customWidth="1"/>
    <col min="13324" max="13324" width="12.81640625" customWidth="1"/>
    <col min="13569" max="13569" width="2.453125" customWidth="1"/>
    <col min="13570" max="13570" width="8.1796875" customWidth="1"/>
    <col min="13571" max="13571" width="28.1796875" customWidth="1"/>
    <col min="13573" max="13573" width="9.7265625" customWidth="1"/>
    <col min="13574" max="13574" width="11.26953125" customWidth="1"/>
    <col min="13575" max="13575" width="5.7265625" customWidth="1"/>
    <col min="13576" max="13576" width="8.81640625" customWidth="1"/>
    <col min="13577" max="13577" width="11.26953125" customWidth="1"/>
    <col min="13578" max="13578" width="4.7265625" customWidth="1"/>
    <col min="13579" max="13579" width="12" customWidth="1"/>
    <col min="13580" max="13580" width="12.81640625" customWidth="1"/>
    <col min="13825" max="13825" width="2.453125" customWidth="1"/>
    <col min="13826" max="13826" width="8.1796875" customWidth="1"/>
    <col min="13827" max="13827" width="28.1796875" customWidth="1"/>
    <col min="13829" max="13829" width="9.7265625" customWidth="1"/>
    <col min="13830" max="13830" width="11.26953125" customWidth="1"/>
    <col min="13831" max="13831" width="5.7265625" customWidth="1"/>
    <col min="13832" max="13832" width="8.81640625" customWidth="1"/>
    <col min="13833" max="13833" width="11.26953125" customWidth="1"/>
    <col min="13834" max="13834" width="4.7265625" customWidth="1"/>
    <col min="13835" max="13835" width="12" customWidth="1"/>
    <col min="13836" max="13836" width="12.81640625" customWidth="1"/>
    <col min="14081" max="14081" width="2.453125" customWidth="1"/>
    <col min="14082" max="14082" width="8.1796875" customWidth="1"/>
    <col min="14083" max="14083" width="28.1796875" customWidth="1"/>
    <col min="14085" max="14085" width="9.7265625" customWidth="1"/>
    <col min="14086" max="14086" width="11.26953125" customWidth="1"/>
    <col min="14087" max="14087" width="5.7265625" customWidth="1"/>
    <col min="14088" max="14088" width="8.81640625" customWidth="1"/>
    <col min="14089" max="14089" width="11.26953125" customWidth="1"/>
    <col min="14090" max="14090" width="4.7265625" customWidth="1"/>
    <col min="14091" max="14091" width="12" customWidth="1"/>
    <col min="14092" max="14092" width="12.81640625" customWidth="1"/>
    <col min="14337" max="14337" width="2.453125" customWidth="1"/>
    <col min="14338" max="14338" width="8.1796875" customWidth="1"/>
    <col min="14339" max="14339" width="28.1796875" customWidth="1"/>
    <col min="14341" max="14341" width="9.7265625" customWidth="1"/>
    <col min="14342" max="14342" width="11.26953125" customWidth="1"/>
    <col min="14343" max="14343" width="5.7265625" customWidth="1"/>
    <col min="14344" max="14344" width="8.81640625" customWidth="1"/>
    <col min="14345" max="14345" width="11.26953125" customWidth="1"/>
    <col min="14346" max="14346" width="4.7265625" customWidth="1"/>
    <col min="14347" max="14347" width="12" customWidth="1"/>
    <col min="14348" max="14348" width="12.81640625" customWidth="1"/>
    <col min="14593" max="14593" width="2.453125" customWidth="1"/>
    <col min="14594" max="14594" width="8.1796875" customWidth="1"/>
    <col min="14595" max="14595" width="28.1796875" customWidth="1"/>
    <col min="14597" max="14597" width="9.7265625" customWidth="1"/>
    <col min="14598" max="14598" width="11.26953125" customWidth="1"/>
    <col min="14599" max="14599" width="5.7265625" customWidth="1"/>
    <col min="14600" max="14600" width="8.81640625" customWidth="1"/>
    <col min="14601" max="14601" width="11.26953125" customWidth="1"/>
    <col min="14602" max="14602" width="4.7265625" customWidth="1"/>
    <col min="14603" max="14603" width="12" customWidth="1"/>
    <col min="14604" max="14604" width="12.81640625" customWidth="1"/>
    <col min="14849" max="14849" width="2.453125" customWidth="1"/>
    <col min="14850" max="14850" width="8.1796875" customWidth="1"/>
    <col min="14851" max="14851" width="28.1796875" customWidth="1"/>
    <col min="14853" max="14853" width="9.7265625" customWidth="1"/>
    <col min="14854" max="14854" width="11.26953125" customWidth="1"/>
    <col min="14855" max="14855" width="5.7265625" customWidth="1"/>
    <col min="14856" max="14856" width="8.81640625" customWidth="1"/>
    <col min="14857" max="14857" width="11.26953125" customWidth="1"/>
    <col min="14858" max="14858" width="4.7265625" customWidth="1"/>
    <col min="14859" max="14859" width="12" customWidth="1"/>
    <col min="14860" max="14860" width="12.81640625" customWidth="1"/>
    <col min="15105" max="15105" width="2.453125" customWidth="1"/>
    <col min="15106" max="15106" width="8.1796875" customWidth="1"/>
    <col min="15107" max="15107" width="28.1796875" customWidth="1"/>
    <col min="15109" max="15109" width="9.7265625" customWidth="1"/>
    <col min="15110" max="15110" width="11.26953125" customWidth="1"/>
    <col min="15111" max="15111" width="5.7265625" customWidth="1"/>
    <col min="15112" max="15112" width="8.81640625" customWidth="1"/>
    <col min="15113" max="15113" width="11.26953125" customWidth="1"/>
    <col min="15114" max="15114" width="4.7265625" customWidth="1"/>
    <col min="15115" max="15115" width="12" customWidth="1"/>
    <col min="15116" max="15116" width="12.81640625" customWidth="1"/>
    <col min="15361" max="15361" width="2.453125" customWidth="1"/>
    <col min="15362" max="15362" width="8.1796875" customWidth="1"/>
    <col min="15363" max="15363" width="28.1796875" customWidth="1"/>
    <col min="15365" max="15365" width="9.7265625" customWidth="1"/>
    <col min="15366" max="15366" width="11.26953125" customWidth="1"/>
    <col min="15367" max="15367" width="5.7265625" customWidth="1"/>
    <col min="15368" max="15368" width="8.81640625" customWidth="1"/>
    <col min="15369" max="15369" width="11.26953125" customWidth="1"/>
    <col min="15370" max="15370" width="4.7265625" customWidth="1"/>
    <col min="15371" max="15371" width="12" customWidth="1"/>
    <col min="15372" max="15372" width="12.81640625" customWidth="1"/>
    <col min="15617" max="15617" width="2.453125" customWidth="1"/>
    <col min="15618" max="15618" width="8.1796875" customWidth="1"/>
    <col min="15619" max="15619" width="28.1796875" customWidth="1"/>
    <col min="15621" max="15621" width="9.7265625" customWidth="1"/>
    <col min="15622" max="15622" width="11.26953125" customWidth="1"/>
    <col min="15623" max="15623" width="5.7265625" customWidth="1"/>
    <col min="15624" max="15624" width="8.81640625" customWidth="1"/>
    <col min="15625" max="15625" width="11.26953125" customWidth="1"/>
    <col min="15626" max="15626" width="4.7265625" customWidth="1"/>
    <col min="15627" max="15627" width="12" customWidth="1"/>
    <col min="15628" max="15628" width="12.81640625" customWidth="1"/>
    <col min="15873" max="15873" width="2.453125" customWidth="1"/>
    <col min="15874" max="15874" width="8.1796875" customWidth="1"/>
    <col min="15875" max="15875" width="28.1796875" customWidth="1"/>
    <col min="15877" max="15877" width="9.7265625" customWidth="1"/>
    <col min="15878" max="15878" width="11.26953125" customWidth="1"/>
    <col min="15879" max="15879" width="5.7265625" customWidth="1"/>
    <col min="15880" max="15880" width="8.81640625" customWidth="1"/>
    <col min="15881" max="15881" width="11.26953125" customWidth="1"/>
    <col min="15882" max="15882" width="4.7265625" customWidth="1"/>
    <col min="15883" max="15883" width="12" customWidth="1"/>
    <col min="15884" max="15884" width="12.81640625" customWidth="1"/>
    <col min="16129" max="16129" width="2.453125" customWidth="1"/>
    <col min="16130" max="16130" width="8.1796875" customWidth="1"/>
    <col min="16131" max="16131" width="28.1796875" customWidth="1"/>
    <col min="16133" max="16133" width="9.7265625" customWidth="1"/>
    <col min="16134" max="16134" width="11.26953125" customWidth="1"/>
    <col min="16135" max="16135" width="5.7265625" customWidth="1"/>
    <col min="16136" max="16136" width="8.81640625" customWidth="1"/>
    <col min="16137" max="16137" width="11.26953125" customWidth="1"/>
    <col min="16138" max="16138" width="4.7265625" customWidth="1"/>
    <col min="16139" max="16139" width="12" customWidth="1"/>
    <col min="16140" max="16140" width="12.81640625" customWidth="1"/>
  </cols>
  <sheetData>
    <row r="1" spans="1:13" x14ac:dyDescent="0.35">
      <c r="C1" s="1"/>
      <c r="D1" s="2"/>
      <c r="E1" s="1"/>
      <c r="F1" s="3"/>
      <c r="G1" s="3"/>
      <c r="H1" s="1"/>
      <c r="I1" s="1"/>
      <c r="J1" s="4"/>
      <c r="K1" s="5"/>
    </row>
    <row r="2" spans="1:13" x14ac:dyDescent="0.35">
      <c r="C2" s="1"/>
      <c r="D2" s="68" t="s">
        <v>0</v>
      </c>
      <c r="E2" s="68"/>
      <c r="F2" s="68"/>
      <c r="G2" s="68"/>
      <c r="H2" s="68"/>
      <c r="I2" s="1"/>
      <c r="J2" s="4"/>
      <c r="K2" s="5"/>
    </row>
    <row r="3" spans="1:13" x14ac:dyDescent="0.35">
      <c r="A3" s="49" t="s">
        <v>1</v>
      </c>
      <c r="B3" s="1"/>
      <c r="C3" s="6"/>
      <c r="D3" s="1"/>
      <c r="E3" s="3"/>
      <c r="F3" s="3"/>
      <c r="G3" s="6"/>
      <c r="I3" s="4"/>
      <c r="J3" s="5"/>
    </row>
    <row r="4" spans="1:13" x14ac:dyDescent="0.35">
      <c r="A4" s="69" t="s">
        <v>2</v>
      </c>
      <c r="B4" s="69"/>
      <c r="C4" s="69"/>
      <c r="D4" s="69"/>
      <c r="E4" s="69"/>
      <c r="F4" s="3"/>
      <c r="G4" s="7"/>
      <c r="H4" s="8"/>
      <c r="J4" s="5"/>
    </row>
    <row r="5" spans="1:13" x14ac:dyDescent="0.35">
      <c r="B5" s="1"/>
      <c r="C5" s="71" t="s">
        <v>3</v>
      </c>
      <c r="D5" s="71"/>
      <c r="E5" s="71"/>
      <c r="F5" s="71"/>
      <c r="G5" s="71"/>
      <c r="H5" s="50">
        <v>0</v>
      </c>
      <c r="I5" s="9"/>
      <c r="K5" s="5"/>
    </row>
    <row r="6" spans="1:13" x14ac:dyDescent="0.35">
      <c r="B6" s="1"/>
      <c r="C6" s="1"/>
      <c r="D6" s="10"/>
      <c r="E6" s="1"/>
      <c r="F6" s="3"/>
      <c r="G6" s="3"/>
      <c r="H6" s="11"/>
      <c r="I6" s="9"/>
      <c r="J6" s="12"/>
      <c r="K6" s="5"/>
    </row>
    <row r="7" spans="1:13" x14ac:dyDescent="0.35">
      <c r="A7" s="13" t="s">
        <v>4</v>
      </c>
      <c r="B7" s="6"/>
      <c r="C7" s="14"/>
      <c r="D7" s="6"/>
      <c r="E7" s="6"/>
      <c r="F7" s="6"/>
      <c r="G7" s="14"/>
      <c r="H7" s="14"/>
    </row>
    <row r="8" spans="1:13" x14ac:dyDescent="0.35">
      <c r="A8" s="6" t="s">
        <v>5</v>
      </c>
      <c r="B8" s="6"/>
      <c r="C8" s="6"/>
      <c r="D8" s="14"/>
      <c r="E8" s="14"/>
      <c r="F8" s="14"/>
      <c r="G8" s="14"/>
      <c r="H8" s="14"/>
    </row>
    <row r="9" spans="1:13" x14ac:dyDescent="0.35">
      <c r="C9" s="14" t="s">
        <v>6</v>
      </c>
      <c r="D9" s="6"/>
      <c r="E9" s="15"/>
      <c r="F9" s="11" t="s">
        <v>7</v>
      </c>
      <c r="G9" s="11"/>
      <c r="H9" s="14"/>
      <c r="I9" s="10" t="s">
        <v>8</v>
      </c>
      <c r="K9" s="16"/>
    </row>
    <row r="10" spans="1:13" x14ac:dyDescent="0.35">
      <c r="A10">
        <v>1</v>
      </c>
      <c r="B10" s="14" t="s">
        <v>9</v>
      </c>
      <c r="C10" s="14"/>
      <c r="E10" s="15"/>
      <c r="F10" s="17">
        <v>0</v>
      </c>
      <c r="G10" s="11"/>
      <c r="H10" s="14"/>
      <c r="I10" s="18">
        <f>F10*H5</f>
        <v>0</v>
      </c>
      <c r="J10" s="19">
        <v>1</v>
      </c>
      <c r="K10" s="16"/>
      <c r="M10" s="10"/>
    </row>
    <row r="11" spans="1:13" x14ac:dyDescent="0.35">
      <c r="A11">
        <v>2</v>
      </c>
      <c r="B11" s="14" t="s">
        <v>10</v>
      </c>
      <c r="C11" s="14"/>
      <c r="E11" s="15"/>
      <c r="G11" s="11"/>
      <c r="H11" s="14"/>
      <c r="I11" s="17">
        <v>0</v>
      </c>
      <c r="J11" s="19">
        <v>2</v>
      </c>
      <c r="K11" s="16"/>
      <c r="M11" s="20"/>
    </row>
    <row r="12" spans="1:13" x14ac:dyDescent="0.35">
      <c r="A12">
        <v>3</v>
      </c>
      <c r="B12" s="14" t="s">
        <v>11</v>
      </c>
      <c r="C12" s="14"/>
      <c r="E12" s="15"/>
      <c r="G12" s="11"/>
      <c r="H12" s="14"/>
      <c r="I12" s="45">
        <v>0</v>
      </c>
      <c r="J12" s="19"/>
      <c r="K12" s="16"/>
      <c r="M12" s="20"/>
    </row>
    <row r="13" spans="1:13" x14ac:dyDescent="0.35">
      <c r="A13">
        <v>4</v>
      </c>
      <c r="B13" s="14" t="s">
        <v>12</v>
      </c>
      <c r="C13" s="14"/>
      <c r="D13" s="14"/>
      <c r="E13" s="21"/>
      <c r="F13" s="22" t="e">
        <f>((K44-I42-I11-I12)/H5)</f>
        <v>#DIV/0!</v>
      </c>
      <c r="G13" s="23"/>
      <c r="H13" s="24"/>
      <c r="I13" s="25" t="e">
        <f>+(F13*H5)</f>
        <v>#DIV/0!</v>
      </c>
      <c r="J13" s="19">
        <v>3</v>
      </c>
      <c r="K13" s="16"/>
      <c r="M13" s="6"/>
    </row>
    <row r="14" spans="1:13" x14ac:dyDescent="0.35">
      <c r="A14">
        <v>5</v>
      </c>
      <c r="B14" s="14" t="s">
        <v>13</v>
      </c>
      <c r="C14" s="14"/>
      <c r="D14" s="14"/>
      <c r="E14" s="21"/>
      <c r="F14" s="26">
        <f>F42</f>
        <v>32</v>
      </c>
      <c r="G14" s="23"/>
      <c r="H14" s="14"/>
      <c r="I14" s="27">
        <f>F14*H5</f>
        <v>0</v>
      </c>
      <c r="J14" s="28"/>
      <c r="K14" s="16"/>
    </row>
    <row r="15" spans="1:13" x14ac:dyDescent="0.35">
      <c r="B15" s="14"/>
      <c r="C15" s="29" t="s">
        <v>14</v>
      </c>
      <c r="D15" s="30"/>
      <c r="E15" s="30"/>
      <c r="F15" s="67" t="e">
        <f>SUM(F10:F14)</f>
        <v>#DIV/0!</v>
      </c>
      <c r="G15" s="6"/>
      <c r="H15" s="6" t="s">
        <v>50</v>
      </c>
      <c r="I15" s="31" t="e">
        <f>SUM(I10:I14)</f>
        <v>#DIV/0!</v>
      </c>
      <c r="J15" s="28"/>
      <c r="K15" s="16"/>
    </row>
    <row r="16" spans="1:13" x14ac:dyDescent="0.35">
      <c r="A16">
        <v>6</v>
      </c>
      <c r="B16" s="14" t="s">
        <v>15</v>
      </c>
      <c r="C16" s="14"/>
      <c r="D16" s="14"/>
      <c r="E16" s="14"/>
      <c r="F16" s="14"/>
      <c r="G16" s="14"/>
      <c r="H16" s="14"/>
      <c r="I16" s="27">
        <f>I10*-1</f>
        <v>0</v>
      </c>
      <c r="J16" s="19"/>
      <c r="K16" s="16"/>
    </row>
    <row r="17" spans="1:11" x14ac:dyDescent="0.35">
      <c r="A17" s="6" t="s">
        <v>16</v>
      </c>
      <c r="B17" s="14"/>
      <c r="C17" s="14"/>
      <c r="D17" s="14"/>
      <c r="E17" s="14"/>
      <c r="F17" s="14"/>
      <c r="G17" s="14"/>
      <c r="H17" s="32" t="s">
        <v>6</v>
      </c>
      <c r="I17" s="32" t="e">
        <f>SUM(I15:I16)</f>
        <v>#DIV/0!</v>
      </c>
    </row>
    <row r="18" spans="1:11" x14ac:dyDescent="0.35">
      <c r="B18" s="14"/>
      <c r="C18" s="14"/>
      <c r="D18" s="14"/>
      <c r="E18" s="14"/>
      <c r="F18" s="14"/>
      <c r="G18" s="14"/>
      <c r="H18" s="14"/>
      <c r="I18" s="21"/>
      <c r="J18" s="16"/>
      <c r="K18" s="16"/>
    </row>
    <row r="19" spans="1:11" x14ac:dyDescent="0.35">
      <c r="B19" s="14"/>
      <c r="C19" s="14"/>
      <c r="D19" s="14"/>
      <c r="E19" s="14"/>
      <c r="F19" s="14"/>
      <c r="G19" s="14"/>
      <c r="H19" s="14"/>
      <c r="I19" s="33"/>
      <c r="J19" s="16"/>
      <c r="K19" s="16"/>
    </row>
    <row r="20" spans="1:11" x14ac:dyDescent="0.35">
      <c r="A20" s="13" t="s">
        <v>17</v>
      </c>
      <c r="B20" s="6"/>
      <c r="D20" s="6"/>
      <c r="E20" s="6"/>
      <c r="F20" s="6"/>
      <c r="G20" s="6"/>
      <c r="H20" s="33"/>
      <c r="I20" s="16"/>
      <c r="J20" s="16"/>
    </row>
    <row r="21" spans="1:11" x14ac:dyDescent="0.35">
      <c r="A21" s="6" t="s">
        <v>18</v>
      </c>
      <c r="B21" s="6"/>
      <c r="C21" s="14"/>
      <c r="D21" s="14"/>
      <c r="E21" s="14"/>
      <c r="F21" s="14"/>
      <c r="G21" s="14"/>
      <c r="H21" s="14"/>
      <c r="I21" s="16"/>
      <c r="J21" s="16"/>
    </row>
    <row r="22" spans="1:11" x14ac:dyDescent="0.35">
      <c r="B22" s="6"/>
      <c r="C22" s="6"/>
      <c r="D22" s="14"/>
      <c r="E22" s="14"/>
      <c r="F22" s="14"/>
      <c r="G22" s="14"/>
      <c r="H22" s="14"/>
      <c r="I22" s="14"/>
      <c r="J22" s="16"/>
      <c r="K22" s="16"/>
    </row>
    <row r="23" spans="1:11" x14ac:dyDescent="0.35">
      <c r="A23" s="6" t="s">
        <v>19</v>
      </c>
      <c r="B23" s="6"/>
      <c r="D23" s="51" t="s">
        <v>20</v>
      </c>
      <c r="E23" s="52"/>
      <c r="F23" s="53"/>
      <c r="G23" s="54">
        <v>0</v>
      </c>
      <c r="H23" s="34"/>
      <c r="I23" s="16"/>
      <c r="J23" s="16"/>
    </row>
    <row r="24" spans="1:11" x14ac:dyDescent="0.35">
      <c r="A24" t="s">
        <v>21</v>
      </c>
      <c r="B24" s="35" t="s">
        <v>22</v>
      </c>
      <c r="C24" s="14"/>
      <c r="D24" s="14"/>
      <c r="E24" s="8"/>
      <c r="F24" s="31"/>
      <c r="G24" s="31"/>
      <c r="H24" s="14"/>
      <c r="I24" s="21">
        <f>+'[1]Faculty Salaries'!D11</f>
        <v>0</v>
      </c>
      <c r="J24" s="16"/>
    </row>
    <row r="25" spans="1:11" x14ac:dyDescent="0.35">
      <c r="A25" t="s">
        <v>23</v>
      </c>
      <c r="B25" s="35" t="s">
        <v>24</v>
      </c>
      <c r="C25" s="14"/>
      <c r="D25" s="14"/>
      <c r="E25" s="8"/>
      <c r="F25" s="31"/>
      <c r="G25" s="31"/>
      <c r="H25" s="14"/>
      <c r="I25" s="21">
        <f>+'[1]Faculty Salaries'!E11</f>
        <v>0</v>
      </c>
      <c r="J25" s="16"/>
    </row>
    <row r="26" spans="1:11" x14ac:dyDescent="0.35">
      <c r="A26" t="s">
        <v>25</v>
      </c>
      <c r="B26" s="35" t="s">
        <v>26</v>
      </c>
      <c r="C26" s="14"/>
      <c r="D26" s="55">
        <f>+G23</f>
        <v>0</v>
      </c>
      <c r="E26" s="56" t="s">
        <v>27</v>
      </c>
      <c r="F26" s="36">
        <v>0</v>
      </c>
      <c r="G26" s="57"/>
      <c r="H26" s="55"/>
      <c r="I26" s="58">
        <f>D26*F26</f>
        <v>0</v>
      </c>
      <c r="J26" s="16"/>
    </row>
    <row r="27" spans="1:11" x14ac:dyDescent="0.35">
      <c r="A27" t="s">
        <v>28</v>
      </c>
      <c r="B27" s="35" t="s">
        <v>29</v>
      </c>
      <c r="C27" s="14"/>
      <c r="D27" s="55">
        <f>+G23</f>
        <v>0</v>
      </c>
      <c r="E27" s="56" t="s">
        <v>27</v>
      </c>
      <c r="F27" s="36">
        <v>0</v>
      </c>
      <c r="G27" s="57"/>
      <c r="H27" s="55"/>
      <c r="I27" s="58">
        <f>D27*F27</f>
        <v>0</v>
      </c>
      <c r="J27" s="16"/>
    </row>
    <row r="28" spans="1:11" x14ac:dyDescent="0.35">
      <c r="A28" t="s">
        <v>30</v>
      </c>
      <c r="B28" s="35" t="s">
        <v>31</v>
      </c>
      <c r="C28" s="14"/>
      <c r="D28" s="55">
        <f>+G23</f>
        <v>0</v>
      </c>
      <c r="E28" s="56" t="s">
        <v>27</v>
      </c>
      <c r="F28" s="36">
        <v>0</v>
      </c>
      <c r="G28" s="57"/>
      <c r="H28" s="55"/>
      <c r="I28" s="58">
        <f>D28*F28</f>
        <v>0</v>
      </c>
      <c r="J28" s="16"/>
    </row>
    <row r="29" spans="1:11" x14ac:dyDescent="0.35">
      <c r="A29" t="s">
        <v>32</v>
      </c>
      <c r="B29" s="35" t="s">
        <v>33</v>
      </c>
      <c r="C29" s="14"/>
      <c r="D29" s="55"/>
      <c r="E29" s="56"/>
      <c r="F29" s="36"/>
      <c r="G29" s="57"/>
      <c r="H29" s="55"/>
      <c r="I29" s="58">
        <v>0</v>
      </c>
      <c r="J29" s="16"/>
    </row>
    <row r="30" spans="1:11" x14ac:dyDescent="0.35">
      <c r="C30" s="14"/>
      <c r="D30" s="59" t="s">
        <v>34</v>
      </c>
      <c r="E30" s="60"/>
      <c r="F30" s="61"/>
      <c r="G30" s="61"/>
      <c r="H30" s="55"/>
      <c r="I30" s="62">
        <f>SUM(I24:I29)</f>
        <v>0</v>
      </c>
      <c r="J30" s="16"/>
    </row>
    <row r="31" spans="1:11" x14ac:dyDescent="0.35">
      <c r="A31" s="10" t="s">
        <v>35</v>
      </c>
      <c r="B31" s="14"/>
      <c r="C31" s="14"/>
      <c r="D31" s="18"/>
      <c r="E31" s="18"/>
      <c r="F31" s="18"/>
      <c r="G31" s="38"/>
      <c r="H31" s="21"/>
      <c r="I31" s="16"/>
    </row>
    <row r="32" spans="1:11" x14ac:dyDescent="0.35">
      <c r="A32" t="s">
        <v>21</v>
      </c>
      <c r="B32" s="35" t="s">
        <v>36</v>
      </c>
      <c r="C32" s="14"/>
      <c r="D32" s="14"/>
      <c r="E32" s="8"/>
      <c r="F32" s="18"/>
      <c r="G32" s="18"/>
      <c r="H32" s="14"/>
      <c r="I32" s="41">
        <v>500</v>
      </c>
      <c r="J32" s="19">
        <v>3</v>
      </c>
    </row>
    <row r="33" spans="1:13" ht="12.75" customHeight="1" x14ac:dyDescent="0.35">
      <c r="A33" t="s">
        <v>23</v>
      </c>
      <c r="B33" s="35" t="s">
        <v>37</v>
      </c>
      <c r="C33" s="14"/>
      <c r="D33" s="55"/>
      <c r="E33" s="56"/>
      <c r="F33" s="63"/>
      <c r="G33" s="63"/>
      <c r="H33" s="55"/>
      <c r="I33" s="41">
        <v>0</v>
      </c>
      <c r="J33" s="19"/>
    </row>
    <row r="34" spans="1:13" ht="12.75" customHeight="1" x14ac:dyDescent="0.35">
      <c r="A34" t="s">
        <v>25</v>
      </c>
      <c r="B34" s="35" t="s">
        <v>38</v>
      </c>
      <c r="C34" s="14"/>
      <c r="D34" s="55"/>
      <c r="E34" s="56"/>
      <c r="F34" s="63"/>
      <c r="G34" s="63"/>
      <c r="H34" s="55"/>
      <c r="I34" s="41">
        <v>0</v>
      </c>
      <c r="J34" s="19"/>
    </row>
    <row r="35" spans="1:13" x14ac:dyDescent="0.35">
      <c r="A35" t="s">
        <v>28</v>
      </c>
      <c r="B35" s="35" t="s">
        <v>39</v>
      </c>
      <c r="C35" s="14"/>
      <c r="D35" s="55">
        <f>H5</f>
        <v>0</v>
      </c>
      <c r="E35" s="56" t="s">
        <v>27</v>
      </c>
      <c r="F35" s="42">
        <v>0</v>
      </c>
      <c r="G35" s="63"/>
      <c r="H35" s="55"/>
      <c r="I35" s="64">
        <f>D35*F35</f>
        <v>0</v>
      </c>
      <c r="J35" s="43"/>
    </row>
    <row r="36" spans="1:13" x14ac:dyDescent="0.35">
      <c r="A36" t="s">
        <v>30</v>
      </c>
      <c r="B36" s="70" t="s">
        <v>40</v>
      </c>
      <c r="C36" s="70"/>
      <c r="D36" s="55">
        <f>H5</f>
        <v>0</v>
      </c>
      <c r="E36" s="56" t="s">
        <v>27</v>
      </c>
      <c r="F36" s="42">
        <v>0</v>
      </c>
      <c r="G36" s="63"/>
      <c r="H36" s="55"/>
      <c r="I36" s="64">
        <f>D36*F36</f>
        <v>0</v>
      </c>
      <c r="J36" s="43"/>
    </row>
    <row r="37" spans="1:13" x14ac:dyDescent="0.35">
      <c r="A37" t="s">
        <v>32</v>
      </c>
      <c r="B37" s="35" t="s">
        <v>40</v>
      </c>
      <c r="C37" s="14"/>
      <c r="D37" s="55">
        <f>H5</f>
        <v>0</v>
      </c>
      <c r="E37" s="56" t="s">
        <v>27</v>
      </c>
      <c r="F37" s="42">
        <v>0</v>
      </c>
      <c r="G37" s="63"/>
      <c r="H37" s="55"/>
      <c r="I37" s="64">
        <f>D37*F37</f>
        <v>0</v>
      </c>
      <c r="J37" s="43"/>
      <c r="M37" t="s">
        <v>41</v>
      </c>
    </row>
    <row r="38" spans="1:13" x14ac:dyDescent="0.35">
      <c r="B38" s="35" t="s">
        <v>42</v>
      </c>
      <c r="C38" s="14"/>
      <c r="D38" s="14"/>
      <c r="E38" s="8"/>
      <c r="F38" s="18"/>
      <c r="G38" s="18"/>
      <c r="H38" s="14"/>
      <c r="I38" s="39">
        <f>SUM(I32:I37)</f>
        <v>500</v>
      </c>
      <c r="J38" s="43"/>
    </row>
    <row r="39" spans="1:13" x14ac:dyDescent="0.35">
      <c r="B39" s="35"/>
      <c r="C39" s="14"/>
      <c r="D39" s="14"/>
      <c r="E39" s="8"/>
      <c r="F39" s="18"/>
      <c r="G39" s="18"/>
      <c r="H39" s="14"/>
      <c r="I39" s="21"/>
      <c r="J39" s="43"/>
    </row>
    <row r="40" spans="1:13" x14ac:dyDescent="0.35">
      <c r="A40" s="10" t="s">
        <v>43</v>
      </c>
      <c r="B40" s="14"/>
      <c r="C40" s="14"/>
      <c r="D40" s="8"/>
      <c r="E40" s="44"/>
      <c r="F40" s="44"/>
      <c r="G40" s="14"/>
      <c r="H40" s="21"/>
      <c r="I40" s="16"/>
    </row>
    <row r="41" spans="1:13" x14ac:dyDescent="0.35">
      <c r="A41" t="s">
        <v>21</v>
      </c>
      <c r="B41" s="35" t="s">
        <v>51</v>
      </c>
      <c r="C41" s="14"/>
      <c r="D41" s="55">
        <f>H5</f>
        <v>0</v>
      </c>
      <c r="E41" s="56" t="s">
        <v>27</v>
      </c>
      <c r="F41" s="45">
        <v>0</v>
      </c>
      <c r="G41" s="65"/>
      <c r="H41" s="55"/>
      <c r="I41" s="58">
        <f>+D41*F41</f>
        <v>0</v>
      </c>
    </row>
    <row r="42" spans="1:13" x14ac:dyDescent="0.35">
      <c r="A42" t="s">
        <v>23</v>
      </c>
      <c r="B42" s="35" t="s">
        <v>52</v>
      </c>
      <c r="C42" s="14"/>
      <c r="D42" s="55">
        <f>H5</f>
        <v>0</v>
      </c>
      <c r="E42" s="56" t="s">
        <v>27</v>
      </c>
      <c r="F42" s="45">
        <v>32</v>
      </c>
      <c r="G42" s="65"/>
      <c r="H42" s="55"/>
      <c r="I42" s="66">
        <f>+D42*F42</f>
        <v>0</v>
      </c>
    </row>
    <row r="43" spans="1:13" x14ac:dyDescent="0.35">
      <c r="C43" s="14"/>
      <c r="D43" s="37" t="s">
        <v>44</v>
      </c>
      <c r="E43" s="8"/>
      <c r="F43" s="44"/>
      <c r="G43" s="44"/>
      <c r="H43" s="14"/>
      <c r="I43" s="40">
        <f>SUM(I41:I42)</f>
        <v>0</v>
      </c>
    </row>
    <row r="44" spans="1:13" ht="15" thickBot="1" x14ac:dyDescent="0.4">
      <c r="B44" s="6" t="s">
        <v>45</v>
      </c>
      <c r="C44" s="6"/>
      <c r="D44" s="6"/>
      <c r="E44" s="6"/>
      <c r="F44" s="6"/>
      <c r="G44" s="6"/>
      <c r="H44" s="14"/>
      <c r="I44" s="33" t="s">
        <v>6</v>
      </c>
      <c r="J44" s="16"/>
      <c r="K44" s="46">
        <f>I30+I38+I43</f>
        <v>500</v>
      </c>
    </row>
    <row r="46" spans="1:13" ht="15" thickBot="1" x14ac:dyDescent="0.4">
      <c r="B46" s="6" t="s">
        <v>46</v>
      </c>
      <c r="C46" s="6"/>
      <c r="D46" s="6"/>
      <c r="E46" s="6"/>
      <c r="F46" s="6"/>
      <c r="G46" s="6"/>
      <c r="H46" s="6"/>
      <c r="I46" s="34"/>
      <c r="J46" s="47"/>
      <c r="K46" s="48" t="e">
        <f>SUM(I17-K44)</f>
        <v>#DIV/0!</v>
      </c>
    </row>
    <row r="47" spans="1:13" ht="12.75" customHeight="1" thickTop="1" x14ac:dyDescent="0.35">
      <c r="B47" s="14"/>
      <c r="C47" s="14"/>
      <c r="D47" s="14"/>
      <c r="E47" s="14"/>
      <c r="F47" s="14"/>
      <c r="G47" s="14"/>
      <c r="H47" s="14"/>
      <c r="I47" s="14"/>
    </row>
    <row r="48" spans="1:13" x14ac:dyDescent="0.35">
      <c r="B48" s="14"/>
      <c r="C48" s="14"/>
      <c r="D48" s="14"/>
      <c r="E48" s="14"/>
      <c r="F48" s="14"/>
      <c r="G48" s="14"/>
      <c r="H48" s="14"/>
      <c r="I48" s="14"/>
    </row>
    <row r="49" spans="2:9" x14ac:dyDescent="0.35">
      <c r="B49" s="6" t="s">
        <v>53</v>
      </c>
      <c r="C49" s="14"/>
      <c r="D49" s="14"/>
      <c r="E49" s="14"/>
      <c r="F49" s="14"/>
      <c r="G49" s="14"/>
      <c r="H49" s="14"/>
      <c r="I49" s="14"/>
    </row>
    <row r="50" spans="2:9" x14ac:dyDescent="0.35">
      <c r="B50" s="14"/>
      <c r="C50" s="14"/>
      <c r="D50" s="14"/>
      <c r="E50" s="14"/>
      <c r="F50" s="14"/>
      <c r="G50" s="14"/>
      <c r="H50" s="14"/>
      <c r="I50" s="14"/>
    </row>
    <row r="51" spans="2:9" x14ac:dyDescent="0.35">
      <c r="B51" s="14"/>
      <c r="C51" s="14"/>
      <c r="D51" s="14"/>
      <c r="E51" s="14"/>
      <c r="F51" s="14"/>
      <c r="G51" s="14"/>
      <c r="H51" s="14"/>
      <c r="I51" s="14"/>
    </row>
    <row r="52" spans="2:9" x14ac:dyDescent="0.35">
      <c r="B52" s="6"/>
      <c r="C52" s="14"/>
      <c r="D52" s="14"/>
      <c r="E52" s="14"/>
      <c r="F52" s="14"/>
      <c r="G52" s="14"/>
      <c r="H52" s="14"/>
      <c r="I52" s="14"/>
    </row>
    <row r="53" spans="2:9" x14ac:dyDescent="0.35">
      <c r="B53" s="14"/>
      <c r="C53" s="14"/>
      <c r="D53" s="14"/>
      <c r="E53" s="14"/>
      <c r="F53" s="14"/>
      <c r="G53" s="14"/>
      <c r="H53" s="14"/>
      <c r="I53" s="14"/>
    </row>
    <row r="54" spans="2:9" x14ac:dyDescent="0.35">
      <c r="B54" s="14"/>
      <c r="C54" s="14"/>
      <c r="D54" s="14"/>
      <c r="E54" s="14"/>
      <c r="F54" s="14"/>
      <c r="G54" s="14"/>
      <c r="H54" s="14"/>
      <c r="I54" s="14"/>
    </row>
    <row r="55" spans="2:9" x14ac:dyDescent="0.35">
      <c r="B55" s="14"/>
      <c r="C55" s="14"/>
      <c r="D55" s="6"/>
      <c r="E55" s="14"/>
      <c r="F55" s="14"/>
      <c r="G55" s="14"/>
      <c r="H55" s="14"/>
      <c r="I55" s="14"/>
    </row>
    <row r="56" spans="2:9" x14ac:dyDescent="0.35">
      <c r="B56" s="14"/>
      <c r="C56" s="14"/>
      <c r="D56" s="6"/>
      <c r="E56" s="14"/>
      <c r="F56" s="14"/>
      <c r="G56" s="14"/>
      <c r="H56" s="14"/>
      <c r="I56" s="14"/>
    </row>
    <row r="57" spans="2:9" x14ac:dyDescent="0.35">
      <c r="B57" s="14"/>
      <c r="C57" s="14"/>
      <c r="D57" s="6"/>
      <c r="E57" s="14"/>
      <c r="F57" s="14"/>
      <c r="G57" s="14"/>
      <c r="H57" s="14"/>
      <c r="I57" s="14"/>
    </row>
    <row r="58" spans="2:9" x14ac:dyDescent="0.35">
      <c r="B58" s="14"/>
      <c r="C58" s="14"/>
      <c r="D58" s="6"/>
      <c r="E58" s="14"/>
      <c r="F58" s="14"/>
      <c r="G58" s="14"/>
      <c r="H58" s="14"/>
      <c r="I58" s="14"/>
    </row>
    <row r="59" spans="2:9" x14ac:dyDescent="0.35">
      <c r="B59" s="14"/>
      <c r="C59" s="14"/>
      <c r="D59" s="6"/>
      <c r="E59" s="14"/>
      <c r="F59" s="14"/>
      <c r="G59" s="14"/>
      <c r="H59" s="14"/>
      <c r="I59" s="14"/>
    </row>
    <row r="60" spans="2:9" ht="3.75" customHeight="1" x14ac:dyDescent="0.35">
      <c r="B60" s="14"/>
      <c r="C60" s="14"/>
      <c r="D60" s="6"/>
      <c r="E60" s="14"/>
      <c r="F60" s="14"/>
      <c r="G60" s="14"/>
      <c r="H60" s="14"/>
      <c r="I60" s="14"/>
    </row>
    <row r="61" spans="2:9" hidden="1" x14ac:dyDescent="0.35">
      <c r="B61" s="14"/>
      <c r="C61" s="14"/>
      <c r="D61" s="6"/>
      <c r="E61" s="14"/>
      <c r="F61" s="14"/>
      <c r="G61" s="14"/>
      <c r="H61" s="14"/>
      <c r="I61" s="14"/>
    </row>
    <row r="62" spans="2:9" hidden="1" x14ac:dyDescent="0.35">
      <c r="B62" s="14"/>
      <c r="C62" s="14"/>
      <c r="D62" s="6"/>
      <c r="E62" s="14"/>
      <c r="F62" s="14"/>
      <c r="G62" s="14"/>
      <c r="H62" s="14"/>
      <c r="I62" s="14"/>
    </row>
    <row r="63" spans="2:9" hidden="1" x14ac:dyDescent="0.35">
      <c r="B63" s="14"/>
      <c r="C63" s="14"/>
      <c r="D63" s="6"/>
      <c r="E63" s="14"/>
      <c r="F63" s="14"/>
      <c r="G63" s="14"/>
      <c r="H63" s="14"/>
      <c r="I63" s="14"/>
    </row>
    <row r="64" spans="2:9" hidden="1" x14ac:dyDescent="0.35">
      <c r="B64" s="14"/>
      <c r="C64" s="14"/>
      <c r="D64" s="6"/>
      <c r="E64" s="14"/>
      <c r="F64" s="14"/>
      <c r="G64" s="14"/>
      <c r="H64" s="14"/>
      <c r="I64" s="14"/>
    </row>
    <row r="65" spans="2:9" ht="11.25" customHeight="1" x14ac:dyDescent="0.35">
      <c r="B65" s="14"/>
      <c r="C65" s="14"/>
      <c r="D65" s="6"/>
      <c r="E65" s="14"/>
      <c r="F65" s="14"/>
      <c r="G65" s="14"/>
      <c r="H65" s="14"/>
      <c r="I65" s="14"/>
    </row>
    <row r="66" spans="2:9" x14ac:dyDescent="0.35">
      <c r="B66" s="14"/>
      <c r="C66" s="14"/>
      <c r="D66" s="6"/>
      <c r="E66" s="14"/>
      <c r="F66" s="14"/>
      <c r="G66" s="14"/>
      <c r="H66" s="14"/>
      <c r="I66" s="14"/>
    </row>
    <row r="67" spans="2:9" x14ac:dyDescent="0.35">
      <c r="B67" s="6"/>
      <c r="C67" s="14"/>
      <c r="D67" s="14"/>
      <c r="E67" s="14"/>
      <c r="F67" s="14"/>
      <c r="G67" s="14"/>
      <c r="H67" s="14"/>
      <c r="I67" s="14"/>
    </row>
    <row r="68" spans="2:9" x14ac:dyDescent="0.35">
      <c r="B68" s="14"/>
      <c r="C68" s="14"/>
      <c r="D68" s="14"/>
      <c r="E68" s="14"/>
      <c r="F68" s="14"/>
      <c r="G68" s="14"/>
      <c r="H68" s="14"/>
      <c r="I68" s="14"/>
    </row>
    <row r="69" spans="2:9" x14ac:dyDescent="0.35">
      <c r="B69" s="14"/>
      <c r="C69" s="14"/>
      <c r="D69" s="14"/>
      <c r="E69" s="14"/>
      <c r="F69" s="14"/>
      <c r="G69" s="14"/>
      <c r="H69" s="14"/>
      <c r="I69" s="14"/>
    </row>
    <row r="70" spans="2:9" x14ac:dyDescent="0.35">
      <c r="B70" s="14" t="s">
        <v>47</v>
      </c>
      <c r="C70" s="14"/>
      <c r="D70" s="14"/>
      <c r="E70" s="14"/>
      <c r="F70" s="14"/>
      <c r="G70" s="14"/>
      <c r="H70" s="14"/>
      <c r="I70" s="14"/>
    </row>
    <row r="71" spans="2:9" x14ac:dyDescent="0.35">
      <c r="B71" s="14" t="s">
        <v>6</v>
      </c>
      <c r="C71" s="14"/>
      <c r="D71" s="14"/>
      <c r="E71" s="14"/>
      <c r="F71" s="14"/>
      <c r="G71" s="14"/>
      <c r="H71" s="14"/>
      <c r="I71" s="14"/>
    </row>
    <row r="72" spans="2:9" x14ac:dyDescent="0.35">
      <c r="B72" s="14" t="s">
        <v>48</v>
      </c>
      <c r="C72" s="14"/>
      <c r="D72" s="14"/>
      <c r="E72" s="14"/>
      <c r="F72" s="14"/>
      <c r="G72" s="14"/>
      <c r="H72" s="14"/>
      <c r="I72" s="14"/>
    </row>
    <row r="73" spans="2:9" x14ac:dyDescent="0.35">
      <c r="B73" s="14" t="s">
        <v>47</v>
      </c>
      <c r="C73" s="14"/>
      <c r="D73" s="14"/>
      <c r="E73" s="14"/>
      <c r="F73" s="14"/>
      <c r="G73" s="14"/>
      <c r="H73" s="14"/>
      <c r="I73" s="14"/>
    </row>
    <row r="74" spans="2:9" x14ac:dyDescent="0.35">
      <c r="B74" s="14" t="s">
        <v>47</v>
      </c>
      <c r="C74" s="14"/>
      <c r="D74" s="14"/>
      <c r="E74" s="14"/>
      <c r="F74" s="14"/>
      <c r="G74" s="14"/>
      <c r="H74" s="14"/>
      <c r="I74" s="14"/>
    </row>
    <row r="75" spans="2:9" x14ac:dyDescent="0.35">
      <c r="B75" s="35" t="s">
        <v>47</v>
      </c>
      <c r="C75" s="14"/>
      <c r="D75" s="14"/>
      <c r="E75" s="14"/>
      <c r="F75" s="14"/>
      <c r="G75" s="14"/>
      <c r="H75" s="14"/>
      <c r="I75" s="14"/>
    </row>
    <row r="76" spans="2:9" x14ac:dyDescent="0.35">
      <c r="B76" s="35"/>
      <c r="C76" s="14"/>
      <c r="D76" s="14"/>
      <c r="E76" s="14"/>
      <c r="F76" s="14"/>
      <c r="G76" s="14"/>
      <c r="H76" s="14"/>
      <c r="I76" s="14"/>
    </row>
    <row r="77" spans="2:9" x14ac:dyDescent="0.35">
      <c r="B77" s="14" t="s">
        <v>49</v>
      </c>
      <c r="C77" s="14"/>
      <c r="D77" s="14"/>
      <c r="E77" s="14"/>
      <c r="F77" s="14"/>
      <c r="G77" s="14"/>
      <c r="H77" s="14"/>
      <c r="I77" s="14"/>
    </row>
    <row r="78" spans="2:9" x14ac:dyDescent="0.35">
      <c r="B78" s="14"/>
      <c r="C78" s="14"/>
      <c r="D78" s="14"/>
      <c r="E78" s="14"/>
      <c r="F78" s="14"/>
      <c r="G78" s="14"/>
      <c r="H78" s="14"/>
      <c r="I78" s="14"/>
    </row>
    <row r="79" spans="2:9" x14ac:dyDescent="0.35">
      <c r="B79" s="14"/>
      <c r="C79" s="14"/>
      <c r="D79" s="14"/>
      <c r="E79" s="14"/>
      <c r="F79" s="14"/>
      <c r="G79" s="14"/>
      <c r="H79" s="14"/>
      <c r="I79" s="14"/>
    </row>
    <row r="80" spans="2:9" x14ac:dyDescent="0.35">
      <c r="B80" s="14"/>
      <c r="C80" s="14"/>
      <c r="D80" s="14"/>
      <c r="E80" s="14"/>
      <c r="F80" s="14"/>
      <c r="G80" s="14"/>
      <c r="H80" s="14"/>
      <c r="I80" s="14"/>
    </row>
    <row r="81" spans="2:9" x14ac:dyDescent="0.35">
      <c r="B81" s="14"/>
      <c r="C81" s="14"/>
      <c r="D81" s="14"/>
      <c r="E81" s="14"/>
      <c r="F81" s="14"/>
      <c r="G81" s="14"/>
      <c r="H81" s="14"/>
      <c r="I81" s="14"/>
    </row>
    <row r="82" spans="2:9" x14ac:dyDescent="0.35">
      <c r="B82" s="14"/>
      <c r="C82" s="14"/>
      <c r="D82" s="14"/>
      <c r="E82" s="14"/>
      <c r="F82" s="14"/>
      <c r="G82" s="14"/>
      <c r="H82" s="14"/>
      <c r="I82" s="14"/>
    </row>
    <row r="83" spans="2:9" x14ac:dyDescent="0.35">
      <c r="B83" s="14"/>
      <c r="C83" s="14"/>
      <c r="D83" s="14"/>
      <c r="E83" s="14"/>
      <c r="F83" s="14"/>
      <c r="G83" s="14"/>
      <c r="H83" s="14"/>
      <c r="I83" s="14"/>
    </row>
    <row r="84" spans="2:9" x14ac:dyDescent="0.35">
      <c r="B84" s="14"/>
      <c r="C84" s="14"/>
      <c r="D84" s="14"/>
      <c r="E84" s="14"/>
      <c r="F84" s="14"/>
      <c r="G84" s="14"/>
      <c r="H84" s="14"/>
      <c r="I84" s="14"/>
    </row>
    <row r="85" spans="2:9" x14ac:dyDescent="0.35">
      <c r="B85" s="14"/>
      <c r="C85" s="14"/>
      <c r="D85" s="14"/>
      <c r="E85" s="14"/>
      <c r="F85" s="14"/>
      <c r="G85" s="14"/>
      <c r="H85" s="14"/>
      <c r="I85" s="14"/>
    </row>
    <row r="86" spans="2:9" x14ac:dyDescent="0.35">
      <c r="B86" s="14"/>
      <c r="C86" s="14"/>
      <c r="D86" s="14"/>
      <c r="E86" s="14"/>
      <c r="F86" s="14"/>
      <c r="G86" s="14"/>
      <c r="H86" s="14"/>
      <c r="I86" s="14"/>
    </row>
    <row r="87" spans="2:9" x14ac:dyDescent="0.35">
      <c r="B87" s="14"/>
      <c r="C87" s="14"/>
      <c r="D87" s="14"/>
      <c r="E87" s="14"/>
      <c r="F87" s="14"/>
      <c r="G87" s="14"/>
      <c r="H87" s="14"/>
      <c r="I87" s="14"/>
    </row>
    <row r="88" spans="2:9" x14ac:dyDescent="0.35">
      <c r="B88" s="14"/>
      <c r="C88" s="14"/>
      <c r="D88" s="14"/>
      <c r="E88" s="14"/>
      <c r="F88" s="14"/>
      <c r="G88" s="14"/>
      <c r="H88" s="14"/>
      <c r="I88" s="14"/>
    </row>
    <row r="89" spans="2:9" x14ac:dyDescent="0.35">
      <c r="B89" s="14"/>
      <c r="C89" s="14"/>
      <c r="D89" s="14"/>
      <c r="E89" s="14"/>
      <c r="F89" s="14"/>
      <c r="G89" s="14"/>
      <c r="H89" s="14"/>
      <c r="I89" s="14"/>
    </row>
    <row r="90" spans="2:9" x14ac:dyDescent="0.35">
      <c r="B90" s="14"/>
      <c r="C90" s="14"/>
      <c r="D90" s="14"/>
      <c r="E90" s="14"/>
      <c r="F90" s="14"/>
      <c r="G90" s="14"/>
      <c r="H90" s="14"/>
      <c r="I90" s="14"/>
    </row>
    <row r="91" spans="2:9" x14ac:dyDescent="0.35">
      <c r="B91" s="14"/>
      <c r="C91" s="14"/>
      <c r="D91" s="14"/>
      <c r="E91" s="14"/>
      <c r="F91" s="14"/>
      <c r="G91" s="14"/>
      <c r="H91" s="14"/>
      <c r="I91" s="14"/>
    </row>
    <row r="92" spans="2:9" x14ac:dyDescent="0.35">
      <c r="B92" s="14"/>
      <c r="C92" s="14"/>
      <c r="D92" s="14"/>
      <c r="E92" s="14"/>
      <c r="F92" s="14"/>
      <c r="G92" s="14"/>
      <c r="H92" s="14"/>
      <c r="I92" s="14"/>
    </row>
    <row r="93" spans="2:9" x14ac:dyDescent="0.35">
      <c r="B93" s="14"/>
      <c r="C93" s="14"/>
      <c r="D93" s="14"/>
      <c r="E93" s="14"/>
      <c r="F93" s="14"/>
      <c r="G93" s="14"/>
      <c r="H93" s="14"/>
      <c r="I93" s="14"/>
    </row>
    <row r="94" spans="2:9" x14ac:dyDescent="0.35">
      <c r="B94" s="14"/>
      <c r="C94" s="14"/>
      <c r="D94" s="14"/>
      <c r="E94" s="14"/>
      <c r="F94" s="14"/>
      <c r="G94" s="14"/>
      <c r="H94" s="14"/>
      <c r="I94" s="14"/>
    </row>
    <row r="95" spans="2:9" x14ac:dyDescent="0.35">
      <c r="B95" s="14"/>
      <c r="C95" s="14"/>
      <c r="D95" s="14"/>
      <c r="E95" s="14"/>
      <c r="F95" s="14"/>
      <c r="G95" s="14"/>
      <c r="H95" s="14"/>
      <c r="I95" s="14"/>
    </row>
    <row r="96" spans="2:9" x14ac:dyDescent="0.35">
      <c r="B96" s="14"/>
      <c r="C96" s="14"/>
      <c r="D96" s="14"/>
      <c r="E96" s="14"/>
      <c r="F96" s="14"/>
      <c r="G96" s="14"/>
      <c r="H96" s="14"/>
      <c r="I96" s="14"/>
    </row>
    <row r="97" spans="2:9" x14ac:dyDescent="0.35">
      <c r="B97" s="14"/>
      <c r="C97" s="14"/>
      <c r="D97" s="14"/>
      <c r="E97" s="14"/>
      <c r="F97" s="14"/>
      <c r="G97" s="14"/>
      <c r="H97" s="14"/>
      <c r="I97" s="14"/>
    </row>
    <row r="98" spans="2:9" x14ac:dyDescent="0.35">
      <c r="B98" s="14"/>
      <c r="C98" s="14"/>
      <c r="D98" s="14"/>
      <c r="E98" s="14"/>
      <c r="F98" s="14"/>
      <c r="G98" s="14"/>
      <c r="H98" s="14"/>
      <c r="I98" s="14"/>
    </row>
    <row r="99" spans="2:9" x14ac:dyDescent="0.35">
      <c r="B99" s="14"/>
      <c r="C99" s="14"/>
      <c r="D99" s="14"/>
      <c r="E99" s="14"/>
      <c r="F99" s="14"/>
      <c r="G99" s="14"/>
      <c r="H99" s="14"/>
      <c r="I99" s="14"/>
    </row>
    <row r="100" spans="2:9" x14ac:dyDescent="0.35">
      <c r="B100" s="14"/>
      <c r="C100" s="14"/>
      <c r="D100" s="14"/>
      <c r="E100" s="14"/>
      <c r="F100" s="14"/>
      <c r="G100" s="14"/>
      <c r="H100" s="14"/>
      <c r="I100" s="14"/>
    </row>
    <row r="101" spans="2:9" x14ac:dyDescent="0.35">
      <c r="B101" s="14"/>
      <c r="C101" s="14"/>
      <c r="D101" s="14"/>
      <c r="E101" s="14"/>
      <c r="F101" s="14"/>
      <c r="G101" s="14"/>
      <c r="H101" s="14"/>
      <c r="I101" s="14"/>
    </row>
    <row r="102" spans="2:9" x14ac:dyDescent="0.35">
      <c r="B102" s="14"/>
      <c r="C102" s="14"/>
      <c r="D102" s="14"/>
      <c r="E102" s="14"/>
      <c r="F102" s="14"/>
      <c r="G102" s="14"/>
      <c r="H102" s="14"/>
      <c r="I102" s="14"/>
    </row>
    <row r="103" spans="2:9" x14ac:dyDescent="0.35">
      <c r="B103" s="14"/>
      <c r="C103" s="14"/>
      <c r="D103" s="14"/>
      <c r="E103" s="14"/>
      <c r="F103" s="14"/>
      <c r="G103" s="14"/>
      <c r="H103" s="14"/>
      <c r="I103" s="14"/>
    </row>
    <row r="104" spans="2:9" x14ac:dyDescent="0.35">
      <c r="B104" s="14"/>
      <c r="C104" s="14"/>
      <c r="D104" s="14"/>
      <c r="E104" s="14"/>
      <c r="F104" s="14"/>
      <c r="G104" s="14"/>
      <c r="H104" s="14"/>
      <c r="I104" s="14"/>
    </row>
    <row r="105" spans="2:9" x14ac:dyDescent="0.35">
      <c r="B105" s="14"/>
      <c r="C105" s="14"/>
      <c r="D105" s="14"/>
      <c r="E105" s="14"/>
      <c r="F105" s="14"/>
      <c r="G105" s="14"/>
      <c r="H105" s="14"/>
      <c r="I105" s="14"/>
    </row>
    <row r="106" spans="2:9" x14ac:dyDescent="0.35">
      <c r="B106" s="14"/>
      <c r="C106" s="14"/>
      <c r="D106" s="14"/>
      <c r="E106" s="14"/>
      <c r="F106" s="14"/>
      <c r="G106" s="14"/>
      <c r="H106" s="14"/>
      <c r="I106" s="14"/>
    </row>
    <row r="107" spans="2:9" x14ac:dyDescent="0.35">
      <c r="B107" s="14"/>
      <c r="C107" s="14"/>
      <c r="D107" s="14"/>
      <c r="E107" s="14"/>
      <c r="F107" s="14"/>
      <c r="G107" s="14"/>
      <c r="H107" s="14"/>
      <c r="I107" s="14"/>
    </row>
    <row r="108" spans="2:9" x14ac:dyDescent="0.35">
      <c r="B108" s="14"/>
      <c r="C108" s="14"/>
      <c r="D108" s="14"/>
      <c r="E108" s="14"/>
      <c r="F108" s="14"/>
      <c r="G108" s="14"/>
      <c r="H108" s="14"/>
      <c r="I108" s="14"/>
    </row>
    <row r="109" spans="2:9" x14ac:dyDescent="0.35">
      <c r="B109" s="14"/>
      <c r="C109" s="14"/>
      <c r="D109" s="14"/>
      <c r="E109" s="14"/>
      <c r="F109" s="14"/>
      <c r="G109" s="14"/>
      <c r="H109" s="14"/>
      <c r="I109" s="14"/>
    </row>
    <row r="110" spans="2:9" x14ac:dyDescent="0.35">
      <c r="B110" s="14"/>
      <c r="C110" s="14"/>
      <c r="D110" s="14"/>
      <c r="E110" s="14"/>
      <c r="F110" s="14"/>
      <c r="G110" s="14"/>
      <c r="H110" s="14"/>
      <c r="I110" s="14"/>
    </row>
    <row r="111" spans="2:9" x14ac:dyDescent="0.35">
      <c r="B111" s="14"/>
      <c r="C111" s="14"/>
      <c r="D111" s="14"/>
      <c r="E111" s="14"/>
      <c r="F111" s="14"/>
      <c r="G111" s="14"/>
      <c r="H111" s="14"/>
      <c r="I111" s="14"/>
    </row>
    <row r="112" spans="2:9" x14ac:dyDescent="0.35">
      <c r="B112" s="14"/>
      <c r="C112" s="14"/>
      <c r="D112" s="14"/>
      <c r="E112" s="14"/>
      <c r="F112" s="14"/>
      <c r="G112" s="14"/>
      <c r="H112" s="14"/>
      <c r="I112" s="14"/>
    </row>
    <row r="113" spans="2:9" x14ac:dyDescent="0.35">
      <c r="B113" s="14"/>
      <c r="C113" s="14"/>
      <c r="D113" s="14"/>
      <c r="E113" s="14"/>
      <c r="F113" s="14"/>
      <c r="G113" s="14"/>
      <c r="H113" s="14"/>
      <c r="I113" s="14"/>
    </row>
    <row r="114" spans="2:9" x14ac:dyDescent="0.35">
      <c r="B114" s="14"/>
      <c r="C114" s="14"/>
      <c r="D114" s="14"/>
      <c r="E114" s="14"/>
      <c r="F114" s="14"/>
      <c r="G114" s="14"/>
      <c r="H114" s="14"/>
      <c r="I114" s="14"/>
    </row>
    <row r="115" spans="2:9" x14ac:dyDescent="0.35">
      <c r="B115" s="14"/>
      <c r="C115" s="14"/>
      <c r="D115" s="14"/>
      <c r="E115" s="14"/>
      <c r="F115" s="14"/>
      <c r="G115" s="14"/>
      <c r="H115" s="14"/>
      <c r="I115" s="14"/>
    </row>
    <row r="116" spans="2:9" x14ac:dyDescent="0.35">
      <c r="B116" s="14"/>
      <c r="C116" s="14"/>
      <c r="D116" s="14"/>
      <c r="E116" s="14"/>
      <c r="F116" s="14"/>
      <c r="G116" s="14"/>
      <c r="H116" s="14"/>
      <c r="I116" s="14"/>
    </row>
    <row r="117" spans="2:9" x14ac:dyDescent="0.35">
      <c r="B117" s="14"/>
      <c r="C117" s="14"/>
      <c r="D117" s="14"/>
      <c r="E117" s="14"/>
      <c r="F117" s="14"/>
      <c r="G117" s="14"/>
      <c r="H117" s="14"/>
      <c r="I117" s="14"/>
    </row>
    <row r="118" spans="2:9" x14ac:dyDescent="0.35">
      <c r="B118" s="14"/>
      <c r="C118" s="14"/>
      <c r="D118" s="14"/>
      <c r="E118" s="14"/>
      <c r="F118" s="14"/>
      <c r="G118" s="14"/>
      <c r="H118" s="14"/>
      <c r="I118" s="14"/>
    </row>
    <row r="119" spans="2:9" x14ac:dyDescent="0.35">
      <c r="B119" s="14"/>
      <c r="C119" s="14"/>
      <c r="D119" s="14"/>
      <c r="E119" s="14"/>
      <c r="F119" s="14"/>
      <c r="G119" s="14"/>
      <c r="H119" s="14"/>
      <c r="I119" s="14"/>
    </row>
    <row r="120" spans="2:9" x14ac:dyDescent="0.35">
      <c r="B120" s="14"/>
      <c r="C120" s="14"/>
      <c r="D120" s="14"/>
      <c r="E120" s="14"/>
      <c r="F120" s="14"/>
      <c r="G120" s="14"/>
      <c r="H120" s="14"/>
      <c r="I120" s="14"/>
    </row>
    <row r="121" spans="2:9" x14ac:dyDescent="0.35">
      <c r="B121" s="14"/>
      <c r="C121" s="14"/>
      <c r="D121" s="14"/>
      <c r="E121" s="14"/>
      <c r="F121" s="14"/>
      <c r="G121" s="14"/>
      <c r="H121" s="14"/>
      <c r="I121" s="14"/>
    </row>
    <row r="122" spans="2:9" x14ac:dyDescent="0.35">
      <c r="B122" s="14"/>
      <c r="C122" s="14"/>
      <c r="D122" s="14"/>
      <c r="E122" s="14"/>
      <c r="F122" s="14"/>
      <c r="G122" s="14"/>
      <c r="H122" s="14"/>
      <c r="I122" s="14"/>
    </row>
    <row r="123" spans="2:9" x14ac:dyDescent="0.35">
      <c r="B123" s="14"/>
      <c r="C123" s="14"/>
      <c r="D123" s="14"/>
      <c r="E123" s="14"/>
      <c r="F123" s="14"/>
      <c r="G123" s="14"/>
      <c r="H123" s="14"/>
      <c r="I123" s="14"/>
    </row>
    <row r="124" spans="2:9" x14ac:dyDescent="0.35">
      <c r="B124" s="14"/>
      <c r="C124" s="14"/>
      <c r="D124" s="14"/>
      <c r="E124" s="14"/>
      <c r="F124" s="14"/>
      <c r="G124" s="14"/>
      <c r="H124" s="14"/>
      <c r="I124" s="14"/>
    </row>
    <row r="125" spans="2:9" x14ac:dyDescent="0.35">
      <c r="B125" s="14"/>
      <c r="C125" s="14"/>
      <c r="D125" s="14"/>
      <c r="E125" s="14"/>
      <c r="F125" s="14"/>
      <c r="G125" s="14"/>
      <c r="H125" s="14"/>
      <c r="I125" s="14"/>
    </row>
    <row r="126" spans="2:9" x14ac:dyDescent="0.35">
      <c r="B126" s="14"/>
      <c r="C126" s="14"/>
      <c r="D126" s="14"/>
      <c r="E126" s="14"/>
      <c r="F126" s="14"/>
      <c r="G126" s="14"/>
      <c r="H126" s="14"/>
      <c r="I126" s="14"/>
    </row>
    <row r="127" spans="2:9" x14ac:dyDescent="0.35">
      <c r="B127" s="14"/>
      <c r="C127" s="14"/>
      <c r="D127" s="14"/>
      <c r="E127" s="14"/>
      <c r="F127" s="14"/>
      <c r="G127" s="14"/>
      <c r="H127" s="14"/>
      <c r="I127" s="14"/>
    </row>
    <row r="128" spans="2:9" x14ac:dyDescent="0.35">
      <c r="B128" s="14"/>
      <c r="C128" s="14"/>
      <c r="D128" s="14"/>
      <c r="E128" s="14"/>
      <c r="F128" s="14"/>
      <c r="G128" s="14"/>
      <c r="H128" s="14"/>
      <c r="I128" s="14"/>
    </row>
    <row r="129" spans="2:9" x14ac:dyDescent="0.35">
      <c r="B129" s="14"/>
      <c r="C129" s="14"/>
      <c r="D129" s="14"/>
      <c r="E129" s="14"/>
      <c r="F129" s="14"/>
      <c r="G129" s="14"/>
      <c r="H129" s="14"/>
      <c r="I129" s="14"/>
    </row>
    <row r="130" spans="2:9" x14ac:dyDescent="0.35">
      <c r="B130" s="14"/>
      <c r="C130" s="14"/>
      <c r="D130" s="14"/>
      <c r="E130" s="14"/>
      <c r="F130" s="14"/>
      <c r="G130" s="14"/>
      <c r="H130" s="14"/>
      <c r="I130" s="14"/>
    </row>
    <row r="131" spans="2:9" x14ac:dyDescent="0.35">
      <c r="B131" s="14"/>
      <c r="C131" s="14"/>
      <c r="D131" s="14"/>
      <c r="E131" s="14"/>
      <c r="F131" s="14"/>
      <c r="G131" s="14"/>
      <c r="H131" s="14"/>
      <c r="I131" s="14"/>
    </row>
    <row r="132" spans="2:9" x14ac:dyDescent="0.35">
      <c r="B132" s="14"/>
      <c r="C132" s="14"/>
      <c r="D132" s="14"/>
      <c r="E132" s="14"/>
      <c r="F132" s="14"/>
      <c r="G132" s="14"/>
      <c r="H132" s="14"/>
      <c r="I132" s="14"/>
    </row>
    <row r="133" spans="2:9" x14ac:dyDescent="0.35">
      <c r="B133" s="14"/>
      <c r="C133" s="14"/>
      <c r="D133" s="14"/>
      <c r="E133" s="14"/>
      <c r="F133" s="14"/>
      <c r="G133" s="14"/>
      <c r="H133" s="14"/>
      <c r="I133" s="14"/>
    </row>
    <row r="134" spans="2:9" x14ac:dyDescent="0.35">
      <c r="B134" s="14"/>
      <c r="C134" s="14"/>
      <c r="D134" s="14"/>
      <c r="E134" s="14"/>
      <c r="F134" s="14"/>
      <c r="G134" s="14"/>
      <c r="H134" s="14"/>
      <c r="I134" s="14"/>
    </row>
    <row r="135" spans="2:9" x14ac:dyDescent="0.35">
      <c r="B135" s="14"/>
      <c r="C135" s="14"/>
      <c r="D135" s="14"/>
      <c r="E135" s="14"/>
      <c r="F135" s="14"/>
      <c r="G135" s="14"/>
      <c r="H135" s="14"/>
      <c r="I135" s="14"/>
    </row>
    <row r="136" spans="2:9" x14ac:dyDescent="0.35">
      <c r="B136" s="14"/>
      <c r="C136" s="14"/>
      <c r="D136" s="14"/>
      <c r="E136" s="14"/>
      <c r="F136" s="14"/>
      <c r="G136" s="14"/>
      <c r="H136" s="14"/>
      <c r="I136" s="14"/>
    </row>
    <row r="137" spans="2:9" x14ac:dyDescent="0.35">
      <c r="B137" s="14"/>
      <c r="C137" s="14"/>
      <c r="D137" s="14"/>
      <c r="E137" s="14"/>
      <c r="F137" s="14"/>
      <c r="G137" s="14"/>
      <c r="H137" s="14"/>
      <c r="I137" s="14"/>
    </row>
    <row r="138" spans="2:9" x14ac:dyDescent="0.35">
      <c r="B138" s="14"/>
      <c r="C138" s="14"/>
      <c r="D138" s="14"/>
      <c r="E138" s="14"/>
      <c r="F138" s="14"/>
      <c r="G138" s="14"/>
      <c r="H138" s="14"/>
      <c r="I138" s="14"/>
    </row>
    <row r="139" spans="2:9" x14ac:dyDescent="0.35">
      <c r="B139" s="14"/>
      <c r="C139" s="14"/>
      <c r="D139" s="14"/>
      <c r="E139" s="14"/>
      <c r="F139" s="14"/>
      <c r="G139" s="14"/>
      <c r="H139" s="14"/>
      <c r="I139" s="14"/>
    </row>
    <row r="140" spans="2:9" x14ac:dyDescent="0.35">
      <c r="B140" s="14"/>
      <c r="C140" s="14"/>
      <c r="D140" s="14"/>
      <c r="E140" s="14"/>
      <c r="F140" s="14"/>
      <c r="G140" s="14"/>
      <c r="H140" s="14"/>
      <c r="I140" s="14"/>
    </row>
    <row r="141" spans="2:9" x14ac:dyDescent="0.35">
      <c r="B141" s="14"/>
      <c r="C141" s="14"/>
      <c r="D141" s="14"/>
      <c r="E141" s="14"/>
      <c r="F141" s="14"/>
      <c r="G141" s="14"/>
      <c r="H141" s="14"/>
      <c r="I141" s="14"/>
    </row>
    <row r="142" spans="2:9" x14ac:dyDescent="0.35">
      <c r="B142" s="14"/>
      <c r="C142" s="14"/>
      <c r="D142" s="14"/>
      <c r="E142" s="14"/>
      <c r="F142" s="14"/>
      <c r="G142" s="14"/>
      <c r="H142" s="14"/>
      <c r="I142" s="14"/>
    </row>
    <row r="143" spans="2:9" x14ac:dyDescent="0.35">
      <c r="B143" s="14"/>
      <c r="C143" s="14"/>
      <c r="D143" s="14"/>
      <c r="E143" s="14"/>
      <c r="F143" s="14"/>
      <c r="G143" s="14"/>
      <c r="H143" s="14"/>
      <c r="I143" s="14"/>
    </row>
    <row r="144" spans="2:9" x14ac:dyDescent="0.35">
      <c r="B144" s="14"/>
      <c r="C144" s="14"/>
      <c r="D144" s="14"/>
      <c r="E144" s="14"/>
      <c r="F144" s="14"/>
      <c r="G144" s="14"/>
      <c r="H144" s="14"/>
      <c r="I144" s="14"/>
    </row>
    <row r="145" spans="2:9" x14ac:dyDescent="0.35">
      <c r="B145" s="14"/>
      <c r="C145" s="14"/>
      <c r="D145" s="14"/>
      <c r="E145" s="14"/>
      <c r="F145" s="14"/>
      <c r="G145" s="14"/>
      <c r="H145" s="14"/>
      <c r="I145" s="14"/>
    </row>
    <row r="146" spans="2:9" x14ac:dyDescent="0.35">
      <c r="B146" s="14"/>
      <c r="C146" s="14"/>
      <c r="D146" s="14"/>
      <c r="E146" s="14"/>
      <c r="F146" s="14"/>
      <c r="G146" s="14"/>
      <c r="H146" s="14"/>
      <c r="I146" s="14"/>
    </row>
    <row r="147" spans="2:9" x14ac:dyDescent="0.35">
      <c r="B147" s="14"/>
      <c r="C147" s="14"/>
      <c r="D147" s="14"/>
      <c r="E147" s="14"/>
      <c r="F147" s="14"/>
      <c r="G147" s="14"/>
      <c r="H147" s="14"/>
      <c r="I147" s="14"/>
    </row>
  </sheetData>
  <sheetProtection formatCells="0" formatColumns="0" formatRows="0" insertColumns="0" insertRows="0" insertHyperlinks="0" deleteColumns="0" deleteRows="0"/>
  <mergeCells count="4">
    <mergeCell ref="D2:H2"/>
    <mergeCell ref="A4:E4"/>
    <mergeCell ref="B36:C36"/>
    <mergeCell ref="C5:G5"/>
  </mergeCells>
  <pageMargins left="0.25" right="0.25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Memmer, Paula R.</dc:creator>
  <cp:lastModifiedBy>Memmer, Paula R.</cp:lastModifiedBy>
  <cp:lastPrinted>2018-10-30T18:35:39Z</cp:lastPrinted>
  <dcterms:created xsi:type="dcterms:W3CDTF">2018-10-30T18:25:59Z</dcterms:created>
  <dcterms:modified xsi:type="dcterms:W3CDTF">2023-07-03T15:43:13Z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2023-06-20T20:33:42Z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6c5fe895-e0cb-4a09-9561-13d2cc09beae</vt:lpwstr>
  </property>
  <property fmtid="{D5CDD505-2E9C-101B-9397-08002B2CF9AE}" pid="8" name="MSIP_Label_4044bd30-2ed7-4c9d-9d12-46200872a97b_ContentBits">
    <vt:lpwstr>0</vt:lpwstr>
  </property>
</Properties>
</file>